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120" windowWidth="18075" windowHeight="11505"/>
  </bookViews>
  <sheets>
    <sheet name="Why IPED" sheetId="7" r:id="rId1"/>
    <sheet name="Protocol" sheetId="5" r:id="rId2"/>
    <sheet name="Tatum Guide" sheetId="4" r:id="rId3"/>
    <sheet name="Data Collection Sheet" sheetId="1" r:id="rId4"/>
    <sheet name="Further Info" sheetId="6" r:id="rId5"/>
    <sheet name="LookupValues" sheetId="2" r:id="rId6"/>
  </sheets>
  <calcPr calcId="125725"/>
</workbook>
</file>

<file path=xl/calcChain.xml><?xml version="1.0" encoding="utf-8"?>
<calcChain xmlns="http://schemas.openxmlformats.org/spreadsheetml/2006/main">
  <c r="C1000" i="1"/>
  <c r="C999"/>
  <c r="C998"/>
  <c r="C997"/>
  <c r="C996"/>
  <c r="C995"/>
  <c r="C994"/>
  <c r="C993"/>
  <c r="C992"/>
  <c r="C991"/>
  <c r="C990"/>
  <c r="C989"/>
  <c r="C988"/>
  <c r="C987"/>
  <c r="C986"/>
  <c r="C985"/>
  <c r="C984"/>
  <c r="C983"/>
  <c r="C982"/>
  <c r="C981"/>
  <c r="C980"/>
  <c r="C979"/>
  <c r="C978"/>
  <c r="C977"/>
  <c r="C976"/>
  <c r="C975"/>
  <c r="C974"/>
  <c r="C973"/>
  <c r="C972"/>
  <c r="C971"/>
  <c r="C970"/>
  <c r="C969"/>
  <c r="C968"/>
  <c r="C967"/>
  <c r="C966"/>
  <c r="C965"/>
  <c r="C964"/>
  <c r="C963"/>
  <c r="C962"/>
  <c r="C961"/>
  <c r="C960"/>
  <c r="C959"/>
  <c r="C958"/>
  <c r="C957"/>
  <c r="C956"/>
  <c r="C955"/>
  <c r="C954"/>
  <c r="C953"/>
  <c r="C952"/>
  <c r="C951"/>
  <c r="C950"/>
  <c r="C949"/>
  <c r="C948"/>
  <c r="C947"/>
  <c r="C946"/>
  <c r="C945"/>
  <c r="C944"/>
  <c r="C943"/>
  <c r="C942"/>
  <c r="C941"/>
  <c r="C940"/>
  <c r="C939"/>
  <c r="C938"/>
  <c r="C937"/>
  <c r="C936"/>
  <c r="C935"/>
  <c r="C934"/>
  <c r="C933"/>
  <c r="C932"/>
  <c r="C931"/>
  <c r="C930"/>
  <c r="C929"/>
  <c r="C928"/>
  <c r="C927"/>
  <c r="C926"/>
  <c r="C925"/>
  <c r="C924"/>
  <c r="C923"/>
  <c r="C922"/>
  <c r="C921"/>
  <c r="C920"/>
  <c r="C919"/>
  <c r="C918"/>
  <c r="C917"/>
  <c r="C916"/>
  <c r="C915"/>
  <c r="C914"/>
  <c r="C913"/>
  <c r="C912"/>
  <c r="C911"/>
  <c r="C910"/>
  <c r="C909"/>
  <c r="C908"/>
  <c r="C907"/>
  <c r="C906"/>
  <c r="C905"/>
  <c r="C904"/>
  <c r="C903"/>
  <c r="C902"/>
  <c r="C901"/>
  <c r="C900"/>
  <c r="C899"/>
  <c r="C898"/>
  <c r="C897"/>
  <c r="C896"/>
  <c r="C895"/>
  <c r="C894"/>
  <c r="C893"/>
  <c r="C892"/>
  <c r="C891"/>
  <c r="C890"/>
  <c r="C889"/>
  <c r="C888"/>
  <c r="C887"/>
  <c r="C886"/>
  <c r="C885"/>
  <c r="C884"/>
  <c r="C883"/>
  <c r="C882"/>
  <c r="C881"/>
  <c r="C880"/>
  <c r="C879"/>
  <c r="C878"/>
  <c r="C877"/>
  <c r="C876"/>
  <c r="C875"/>
  <c r="C874"/>
  <c r="C873"/>
  <c r="C872"/>
  <c r="C871"/>
  <c r="C870"/>
  <c r="C869"/>
  <c r="C868"/>
  <c r="C867"/>
  <c r="C866"/>
  <c r="C865"/>
  <c r="C864"/>
  <c r="C863"/>
  <c r="C862"/>
  <c r="C861"/>
  <c r="C860"/>
  <c r="C859"/>
  <c r="C858"/>
  <c r="C857"/>
  <c r="C856"/>
  <c r="C855"/>
  <c r="C854"/>
  <c r="C853"/>
  <c r="C852"/>
  <c r="C851"/>
  <c r="C850"/>
  <c r="C849"/>
  <c r="C848"/>
  <c r="C847"/>
  <c r="C846"/>
  <c r="C845"/>
  <c r="C844"/>
  <c r="C843"/>
  <c r="C842"/>
  <c r="C841"/>
  <c r="C840"/>
  <c r="C839"/>
  <c r="C838"/>
  <c r="C837"/>
  <c r="C836"/>
  <c r="C835"/>
  <c r="C834"/>
  <c r="C833"/>
  <c r="C832"/>
  <c r="C831"/>
  <c r="C830"/>
  <c r="C829"/>
  <c r="C828"/>
  <c r="C827"/>
  <c r="C826"/>
  <c r="C825"/>
  <c r="C824"/>
  <c r="C823"/>
  <c r="C822"/>
  <c r="C821"/>
  <c r="C820"/>
  <c r="C819"/>
  <c r="C818"/>
  <c r="C817"/>
  <c r="C816"/>
  <c r="C815"/>
  <c r="C814"/>
  <c r="C813"/>
  <c r="C812"/>
  <c r="C811"/>
  <c r="C810"/>
  <c r="C809"/>
  <c r="C808"/>
  <c r="C807"/>
  <c r="C806"/>
  <c r="C805"/>
  <c r="C804"/>
  <c r="C803"/>
  <c r="C802"/>
  <c r="C801"/>
  <c r="C800"/>
  <c r="C799"/>
  <c r="C798"/>
  <c r="C797"/>
  <c r="C796"/>
  <c r="C795"/>
  <c r="C794"/>
  <c r="C793"/>
  <c r="C792"/>
  <c r="C791"/>
  <c r="C790"/>
  <c r="C789"/>
  <c r="C788"/>
  <c r="C787"/>
  <c r="C786"/>
  <c r="C785"/>
  <c r="C784"/>
  <c r="C783"/>
  <c r="C782"/>
  <c r="C781"/>
  <c r="C780"/>
  <c r="C779"/>
  <c r="C778"/>
  <c r="C777"/>
  <c r="C776"/>
  <c r="C775"/>
  <c r="C774"/>
  <c r="C773"/>
  <c r="C772"/>
  <c r="C771"/>
  <c r="C770"/>
  <c r="C769"/>
  <c r="C768"/>
  <c r="C767"/>
  <c r="C766"/>
  <c r="C765"/>
  <c r="C764"/>
  <c r="C763"/>
  <c r="C762"/>
  <c r="C761"/>
  <c r="C760"/>
  <c r="C759"/>
  <c r="C758"/>
  <c r="C757"/>
  <c r="C756"/>
  <c r="C755"/>
  <c r="C754"/>
  <c r="C753"/>
  <c r="C752"/>
  <c r="C751"/>
  <c r="C750"/>
  <c r="C749"/>
  <c r="C748"/>
  <c r="C747"/>
  <c r="C746"/>
  <c r="C745"/>
  <c r="C744"/>
  <c r="C743"/>
  <c r="C742"/>
  <c r="C741"/>
  <c r="C740"/>
  <c r="C739"/>
  <c r="C738"/>
  <c r="C737"/>
  <c r="C736"/>
  <c r="C735"/>
  <c r="C734"/>
  <c r="C733"/>
  <c r="C732"/>
  <c r="C731"/>
  <c r="C730"/>
  <c r="C729"/>
  <c r="C728"/>
  <c r="C727"/>
  <c r="C726"/>
  <c r="C725"/>
  <c r="C724"/>
  <c r="C723"/>
  <c r="C722"/>
  <c r="C721"/>
  <c r="C720"/>
  <c r="C719"/>
  <c r="C718"/>
  <c r="C717"/>
  <c r="C716"/>
  <c r="C715"/>
  <c r="C714"/>
  <c r="C713"/>
  <c r="C712"/>
  <c r="C711"/>
  <c r="C710"/>
  <c r="C709"/>
  <c r="C708"/>
  <c r="C707"/>
  <c r="C706"/>
  <c r="C705"/>
  <c r="C704"/>
  <c r="C703"/>
  <c r="C702"/>
  <c r="C701"/>
  <c r="C700"/>
  <c r="C699"/>
  <c r="C698"/>
  <c r="C697"/>
  <c r="C696"/>
  <c r="C695"/>
  <c r="C694"/>
  <c r="C693"/>
  <c r="C692"/>
  <c r="C691"/>
  <c r="C690"/>
  <c r="C689"/>
  <c r="C688"/>
  <c r="C687"/>
  <c r="C686"/>
  <c r="C685"/>
  <c r="C684"/>
  <c r="C683"/>
  <c r="C682"/>
  <c r="C681"/>
  <c r="C680"/>
  <c r="C679"/>
  <c r="C678"/>
  <c r="C677"/>
  <c r="C676"/>
  <c r="C675"/>
  <c r="C674"/>
  <c r="C673"/>
  <c r="C672"/>
  <c r="C671"/>
  <c r="C670"/>
  <c r="C669"/>
  <c r="C668"/>
  <c r="C667"/>
  <c r="C666"/>
  <c r="C665"/>
  <c r="C664"/>
  <c r="C663"/>
  <c r="C662"/>
  <c r="C661"/>
  <c r="C660"/>
  <c r="C659"/>
  <c r="C658"/>
  <c r="C657"/>
  <c r="C656"/>
  <c r="C655"/>
  <c r="C654"/>
  <c r="C653"/>
  <c r="C652"/>
  <c r="C651"/>
  <c r="C650"/>
  <c r="C649"/>
  <c r="C648"/>
  <c r="C647"/>
  <c r="C646"/>
  <c r="C645"/>
  <c r="C644"/>
  <c r="C643"/>
  <c r="C642"/>
  <c r="C641"/>
  <c r="C640"/>
  <c r="C639"/>
  <c r="C638"/>
  <c r="C637"/>
  <c r="C636"/>
  <c r="C635"/>
  <c r="C634"/>
  <c r="C633"/>
  <c r="C632"/>
  <c r="C631"/>
  <c r="C630"/>
  <c r="C629"/>
  <c r="C628"/>
  <c r="C627"/>
  <c r="C626"/>
  <c r="C625"/>
  <c r="C624"/>
  <c r="C623"/>
  <c r="C622"/>
  <c r="C621"/>
  <c r="C620"/>
  <c r="C619"/>
  <c r="C618"/>
  <c r="C617"/>
  <c r="C616"/>
  <c r="C615"/>
  <c r="C614"/>
  <c r="C613"/>
  <c r="C612"/>
  <c r="C611"/>
  <c r="C610"/>
  <c r="C609"/>
  <c r="C608"/>
  <c r="C607"/>
  <c r="C606"/>
  <c r="C605"/>
  <c r="C604"/>
  <c r="C603"/>
  <c r="C602"/>
  <c r="C601"/>
  <c r="C600"/>
  <c r="C599"/>
  <c r="C598"/>
  <c r="C597"/>
  <c r="C596"/>
  <c r="C595"/>
  <c r="C594"/>
  <c r="C593"/>
  <c r="C592"/>
  <c r="C591"/>
  <c r="C590"/>
  <c r="C589"/>
  <c r="C588"/>
  <c r="C587"/>
  <c r="C586"/>
  <c r="C585"/>
  <c r="C584"/>
  <c r="C583"/>
  <c r="C582"/>
  <c r="C581"/>
  <c r="C580"/>
  <c r="C579"/>
  <c r="C578"/>
  <c r="C577"/>
  <c r="C576"/>
  <c r="C575"/>
  <c r="C574"/>
  <c r="C573"/>
  <c r="C572"/>
  <c r="C571"/>
  <c r="C570"/>
  <c r="C569"/>
  <c r="C568"/>
  <c r="C567"/>
  <c r="C566"/>
  <c r="C565"/>
  <c r="C564"/>
  <c r="C563"/>
  <c r="C562"/>
  <c r="C561"/>
  <c r="C560"/>
  <c r="C559"/>
  <c r="C558"/>
  <c r="C557"/>
  <c r="C556"/>
  <c r="C555"/>
  <c r="C554"/>
  <c r="C553"/>
  <c r="C552"/>
  <c r="C551"/>
  <c r="C550"/>
  <c r="C549"/>
  <c r="C548"/>
  <c r="C547"/>
  <c r="C546"/>
  <c r="C545"/>
  <c r="C544"/>
  <c r="C543"/>
  <c r="C542"/>
  <c r="C541"/>
  <c r="C540"/>
  <c r="C539"/>
  <c r="C538"/>
  <c r="C537"/>
  <c r="C536"/>
  <c r="C535"/>
  <c r="C534"/>
  <c r="C533"/>
  <c r="C532"/>
  <c r="C531"/>
  <c r="C530"/>
  <c r="C529"/>
  <c r="C528"/>
  <c r="C527"/>
  <c r="C526"/>
  <c r="C525"/>
  <c r="C524"/>
  <c r="C523"/>
  <c r="C522"/>
  <c r="C521"/>
  <c r="C520"/>
  <c r="C519"/>
  <c r="C518"/>
  <c r="C517"/>
  <c r="C516"/>
  <c r="C515"/>
  <c r="C514"/>
  <c r="C513"/>
  <c r="C512"/>
  <c r="C511"/>
  <c r="C510"/>
  <c r="C509"/>
  <c r="C508"/>
  <c r="C507"/>
  <c r="C506"/>
  <c r="C505"/>
  <c r="C504"/>
  <c r="C503"/>
  <c r="C502"/>
  <c r="C501"/>
  <c r="C500"/>
  <c r="C499"/>
  <c r="C498"/>
  <c r="C497"/>
  <c r="C496"/>
  <c r="C495"/>
  <c r="C494"/>
  <c r="C493"/>
  <c r="C492"/>
  <c r="C491"/>
  <c r="C490"/>
  <c r="C489"/>
  <c r="C488"/>
  <c r="C487"/>
  <c r="C486"/>
  <c r="C485"/>
  <c r="C484"/>
  <c r="C483"/>
  <c r="C482"/>
  <c r="C481"/>
  <c r="C480"/>
  <c r="C479"/>
  <c r="C478"/>
  <c r="C477"/>
  <c r="C476"/>
  <c r="C475"/>
  <c r="C474"/>
  <c r="C473"/>
  <c r="C472"/>
  <c r="C471"/>
  <c r="C470"/>
  <c r="C469"/>
  <c r="C468"/>
  <c r="C467"/>
  <c r="C466"/>
  <c r="C465"/>
  <c r="C464"/>
  <c r="C463"/>
  <c r="C462"/>
  <c r="C461"/>
  <c r="C460"/>
  <c r="C459"/>
  <c r="C458"/>
  <c r="C457"/>
  <c r="C456"/>
  <c r="C455"/>
  <c r="C454"/>
  <c r="C453"/>
  <c r="C452"/>
  <c r="C451"/>
  <c r="C450"/>
  <c r="C449"/>
  <c r="C448"/>
  <c r="C447"/>
  <c r="C446"/>
  <c r="C445"/>
  <c r="C444"/>
  <c r="C443"/>
  <c r="C442"/>
  <c r="C441"/>
  <c r="C440"/>
  <c r="C439"/>
  <c r="C438"/>
  <c r="C437"/>
  <c r="C436"/>
  <c r="C435"/>
  <c r="C434"/>
  <c r="C433"/>
  <c r="C432"/>
  <c r="C431"/>
  <c r="C430"/>
  <c r="C429"/>
  <c r="C428"/>
  <c r="C427"/>
  <c r="C426"/>
  <c r="C425"/>
  <c r="C424"/>
  <c r="C423"/>
  <c r="C422"/>
  <c r="C421"/>
  <c r="C420"/>
  <c r="C419"/>
  <c r="C418"/>
  <c r="C417"/>
  <c r="C416"/>
  <c r="C415"/>
  <c r="C414"/>
  <c r="C413"/>
  <c r="C412"/>
  <c r="C411"/>
  <c r="C410"/>
  <c r="C409"/>
  <c r="C408"/>
  <c r="C407"/>
  <c r="C406"/>
  <c r="C405"/>
  <c r="C404"/>
  <c r="C403"/>
  <c r="C402"/>
  <c r="C401"/>
  <c r="C400"/>
  <c r="C399"/>
  <c r="C398"/>
  <c r="C397"/>
  <c r="C396"/>
  <c r="C395"/>
  <c r="C394"/>
  <c r="C393"/>
  <c r="C392"/>
  <c r="C391"/>
  <c r="C390"/>
  <c r="C389"/>
  <c r="C388"/>
  <c r="C387"/>
  <c r="C386"/>
  <c r="C385"/>
  <c r="C384"/>
  <c r="C383"/>
  <c r="C382"/>
  <c r="C381"/>
  <c r="C380"/>
  <c r="C379"/>
  <c r="C378"/>
  <c r="C377"/>
  <c r="C376"/>
  <c r="C375"/>
  <c r="C374"/>
  <c r="C373"/>
  <c r="C372"/>
  <c r="C371"/>
  <c r="C370"/>
  <c r="C369"/>
  <c r="C368"/>
  <c r="C367"/>
  <c r="C366"/>
  <c r="C365"/>
  <c r="C364"/>
  <c r="C363"/>
  <c r="C362"/>
  <c r="C361"/>
  <c r="C360"/>
  <c r="C359"/>
  <c r="C358"/>
  <c r="C357"/>
  <c r="C356"/>
  <c r="C355"/>
  <c r="C354"/>
  <c r="C353"/>
  <c r="C352"/>
  <c r="C351"/>
  <c r="C350"/>
  <c r="C349"/>
  <c r="C348"/>
  <c r="C347"/>
  <c r="C346"/>
  <c r="C345"/>
  <c r="C344"/>
  <c r="C343"/>
  <c r="C342"/>
  <c r="C341"/>
  <c r="C340"/>
  <c r="C339"/>
  <c r="C338"/>
  <c r="C337"/>
  <c r="C336"/>
  <c r="C335"/>
  <c r="C334"/>
  <c r="C333"/>
  <c r="C332"/>
  <c r="C331"/>
  <c r="C330"/>
  <c r="C329"/>
  <c r="C328"/>
  <c r="C327"/>
  <c r="C326"/>
  <c r="C325"/>
  <c r="C324"/>
  <c r="C323"/>
  <c r="C322"/>
  <c r="C321"/>
  <c r="C320"/>
  <c r="C319"/>
  <c r="C318"/>
  <c r="C317"/>
  <c r="C316"/>
  <c r="C315"/>
  <c r="C314"/>
  <c r="C313"/>
  <c r="C312"/>
  <c r="C311"/>
  <c r="C310"/>
  <c r="C309"/>
  <c r="C308"/>
  <c r="C307"/>
  <c r="C306"/>
  <c r="C305"/>
  <c r="C304"/>
  <c r="C303"/>
  <c r="C302"/>
  <c r="C301"/>
  <c r="C300"/>
  <c r="C299"/>
  <c r="C298"/>
  <c r="C297"/>
  <c r="C296"/>
  <c r="C295"/>
  <c r="C294"/>
  <c r="C293"/>
  <c r="C292"/>
  <c r="C291"/>
  <c r="C290"/>
  <c r="C289"/>
  <c r="C288"/>
  <c r="C287"/>
  <c r="C286"/>
  <c r="C285"/>
  <c r="C284"/>
  <c r="C283"/>
  <c r="C282"/>
  <c r="C281"/>
  <c r="C280"/>
  <c r="C279"/>
  <c r="C278"/>
  <c r="C277"/>
  <c r="C276"/>
  <c r="C275"/>
  <c r="C274"/>
  <c r="C273"/>
  <c r="C272"/>
  <c r="C271"/>
  <c r="C270"/>
  <c r="C269"/>
  <c r="C268"/>
  <c r="C267"/>
  <c r="C266"/>
  <c r="C265"/>
  <c r="C264"/>
  <c r="C263"/>
  <c r="C262"/>
  <c r="C261"/>
  <c r="C260"/>
  <c r="C259"/>
  <c r="C258"/>
  <c r="C257"/>
  <c r="C256"/>
  <c r="C255"/>
  <c r="C254"/>
  <c r="C253"/>
  <c r="C252"/>
  <c r="C251"/>
  <c r="C250"/>
  <c r="C249"/>
  <c r="C248"/>
  <c r="C247"/>
  <c r="C246"/>
  <c r="C245"/>
  <c r="C244"/>
  <c r="C243"/>
  <c r="C242"/>
  <c r="C241"/>
  <c r="C240"/>
  <c r="C239"/>
  <c r="C238"/>
  <c r="C237"/>
  <c r="C236"/>
  <c r="C235"/>
  <c r="C234"/>
  <c r="C233"/>
  <c r="C232"/>
  <c r="C231"/>
  <c r="C230"/>
  <c r="C229"/>
  <c r="C228"/>
  <c r="C227"/>
  <c r="C226"/>
  <c r="C225"/>
  <c r="C224"/>
  <c r="C223"/>
  <c r="C222"/>
  <c r="C221"/>
  <c r="C220"/>
  <c r="C219"/>
  <c r="C218"/>
  <c r="C217"/>
  <c r="C216"/>
  <c r="C215"/>
  <c r="C214"/>
  <c r="C213"/>
  <c r="C212"/>
  <c r="C211"/>
  <c r="C210"/>
  <c r="C209"/>
  <c r="C208"/>
  <c r="C207"/>
  <c r="C206"/>
  <c r="C205"/>
  <c r="C204"/>
  <c r="C203"/>
  <c r="C202"/>
  <c r="C201"/>
  <c r="C200"/>
  <c r="C199"/>
  <c r="C198"/>
  <c r="C197"/>
  <c r="C196"/>
  <c r="C195"/>
  <c r="C194"/>
  <c r="C193"/>
  <c r="C192"/>
  <c r="C191"/>
  <c r="C190"/>
  <c r="C189"/>
  <c r="C188"/>
  <c r="C187"/>
  <c r="C186"/>
  <c r="C185"/>
  <c r="C184"/>
  <c r="C183"/>
  <c r="C182"/>
  <c r="C181"/>
  <c r="C180"/>
  <c r="C179"/>
  <c r="C178"/>
  <c r="C177"/>
  <c r="C176"/>
  <c r="C175"/>
  <c r="C174"/>
  <c r="C173"/>
  <c r="C172"/>
  <c r="C171"/>
  <c r="C170"/>
  <c r="C169"/>
  <c r="C168"/>
  <c r="C167"/>
  <c r="C166"/>
  <c r="C165"/>
  <c r="C164"/>
  <c r="C163"/>
  <c r="C162"/>
  <c r="C161"/>
  <c r="C160"/>
  <c r="C159"/>
  <c r="C158"/>
  <c r="C157"/>
  <c r="C156"/>
  <c r="C155"/>
  <c r="C154"/>
  <c r="C153"/>
  <c r="C152"/>
  <c r="C151"/>
  <c r="C150"/>
  <c r="C149"/>
  <c r="C148"/>
  <c r="C147"/>
  <c r="C146"/>
  <c r="C145"/>
  <c r="C144"/>
  <c r="C143"/>
  <c r="C142"/>
  <c r="C141"/>
  <c r="C140"/>
  <c r="C139"/>
  <c r="C138"/>
  <c r="C137"/>
  <c r="C136"/>
  <c r="C135"/>
  <c r="C134"/>
  <c r="C133"/>
  <c r="C132"/>
  <c r="C131"/>
  <c r="C130"/>
  <c r="C129"/>
  <c r="C128"/>
  <c r="C127"/>
  <c r="C126"/>
  <c r="C125"/>
  <c r="C124"/>
  <c r="C123"/>
  <c r="C122"/>
  <c r="C121"/>
  <c r="C120"/>
  <c r="C119"/>
  <c r="C118"/>
  <c r="C117"/>
  <c r="C116"/>
  <c r="C115"/>
  <c r="C114"/>
  <c r="C113"/>
  <c r="C112"/>
  <c r="C111"/>
  <c r="C110"/>
  <c r="C109"/>
  <c r="C108"/>
  <c r="C107"/>
  <c r="C106"/>
  <c r="C105"/>
  <c r="C104"/>
  <c r="C103"/>
  <c r="C102"/>
  <c r="C101"/>
  <c r="C100"/>
  <c r="C99"/>
  <c r="C98"/>
  <c r="C97"/>
  <c r="C96"/>
  <c r="C95"/>
  <c r="C94"/>
  <c r="C93"/>
  <c r="C92"/>
  <c r="C91"/>
  <c r="C90"/>
  <c r="C89"/>
  <c r="C88"/>
  <c r="C87"/>
  <c r="C86"/>
  <c r="C85"/>
  <c r="C84"/>
  <c r="C83"/>
  <c r="C82"/>
  <c r="C81"/>
  <c r="C80"/>
  <c r="C79"/>
  <c r="C78"/>
  <c r="C77"/>
  <c r="C76"/>
  <c r="C75"/>
  <c r="C74"/>
  <c r="C73"/>
  <c r="C72"/>
  <c r="C71"/>
  <c r="C70"/>
  <c r="C69"/>
  <c r="C68"/>
  <c r="C67"/>
  <c r="C66"/>
  <c r="C65"/>
  <c r="C64"/>
  <c r="C63"/>
  <c r="C62"/>
  <c r="C61"/>
  <c r="C60"/>
  <c r="C59"/>
  <c r="C58"/>
  <c r="C57"/>
  <c r="C56"/>
  <c r="C55"/>
  <c r="C54"/>
  <c r="C53"/>
  <c r="C52"/>
  <c r="C51"/>
  <c r="C50"/>
  <c r="C49"/>
  <c r="C48"/>
  <c r="C47"/>
  <c r="C46"/>
  <c r="C45"/>
  <c r="C44"/>
  <c r="C43"/>
  <c r="C42"/>
  <c r="C41"/>
  <c r="C40"/>
  <c r="C39"/>
  <c r="C38"/>
  <c r="C37"/>
  <c r="C36"/>
  <c r="C35"/>
  <c r="C34"/>
  <c r="C33"/>
  <c r="C32"/>
  <c r="C31"/>
  <c r="C30"/>
  <c r="C29"/>
  <c r="C28"/>
  <c r="C27"/>
  <c r="C26"/>
  <c r="C25"/>
  <c r="C24"/>
  <c r="C23"/>
  <c r="C22"/>
  <c r="C21"/>
  <c r="C20"/>
  <c r="C19"/>
  <c r="C18"/>
  <c r="C17"/>
  <c r="C16"/>
  <c r="C15"/>
  <c r="C14"/>
  <c r="C13"/>
  <c r="C12"/>
  <c r="C11"/>
  <c r="C10"/>
  <c r="C9"/>
  <c r="C8"/>
  <c r="C7"/>
  <c r="C6"/>
</calcChain>
</file>

<file path=xl/comments1.xml><?xml version="1.0" encoding="utf-8"?>
<comments xmlns="http://schemas.openxmlformats.org/spreadsheetml/2006/main">
  <authors>
    <author>binkleym</author>
  </authors>
  <commentList>
    <comment ref="I5" authorId="0">
      <text>
        <r>
          <rPr>
            <b/>
            <sz val="8"/>
            <color indexed="81"/>
            <rFont val="Tahoma"/>
            <family val="2"/>
          </rPr>
          <t>Free form notes on Tree Stress or  causal agent if known</t>
        </r>
      </text>
    </comment>
    <comment ref="O5" authorId="0">
      <text>
        <r>
          <rPr>
            <b/>
            <sz val="8"/>
            <color indexed="81"/>
            <rFont val="Tahoma"/>
            <family val="2"/>
          </rPr>
          <t>Free form notes on  Foliage and Twigs or causal agent if known</t>
        </r>
      </text>
    </comment>
    <comment ref="U5" authorId="0">
      <text>
        <r>
          <rPr>
            <b/>
            <sz val="8"/>
            <color indexed="81"/>
            <rFont val="Tahoma"/>
            <family val="2"/>
          </rPr>
          <t>Free form notes on Branches and Bole or causal agent if known</t>
        </r>
      </text>
    </comment>
  </commentList>
</comments>
</file>

<file path=xl/sharedStrings.xml><?xml version="1.0" encoding="utf-8"?>
<sst xmlns="http://schemas.openxmlformats.org/spreadsheetml/2006/main" count="713" uniqueCount="542">
  <si>
    <t>IPED Protocol Lookup Values</t>
  </si>
  <si>
    <t>Tree Stress</t>
  </si>
  <si>
    <t>Dieback</t>
  </si>
  <si>
    <t>Epicormic Sprouts</t>
  </si>
  <si>
    <t>Yes</t>
  </si>
  <si>
    <t>Wilted Foliage</t>
  </si>
  <si>
    <t>No wilt</t>
  </si>
  <si>
    <t xml:space="preserve">   </t>
  </si>
  <si>
    <t>Wilt, whole crown</t>
  </si>
  <si>
    <t xml:space="preserve">Wilt, partial crown </t>
  </si>
  <si>
    <t>Tree_ID</t>
  </si>
  <si>
    <t>TSDieback</t>
  </si>
  <si>
    <t>TSEpiSprout</t>
  </si>
  <si>
    <t>TSWiltFoli</t>
  </si>
  <si>
    <t>TSEnvStress</t>
  </si>
  <si>
    <t>TSHumStress</t>
  </si>
  <si>
    <t>Foliage and Twigs</t>
  </si>
  <si>
    <t>FTChewFoli</t>
  </si>
  <si>
    <t>FTDiscFoli</t>
  </si>
  <si>
    <t>FTAbnFoli</t>
  </si>
  <si>
    <t>FTInsectSigns</t>
  </si>
  <si>
    <t>FTFoliAffect</t>
  </si>
  <si>
    <t>None</t>
  </si>
  <si>
    <t>I-PED Pest Detection Protocol</t>
  </si>
  <si>
    <t>Tatum Guide</t>
  </si>
  <si>
    <t>I. Tree Stress:</t>
  </si>
  <si>
    <t xml:space="preserve">Dieback </t>
  </si>
  <si>
    <t>Twig dieback (&gt;10%), but not pervasive</t>
  </si>
  <si>
    <t xml:space="preserve"> </t>
  </si>
  <si>
    <t xml:space="preserve">Pervasive twig dieback throughout crown </t>
  </si>
  <si>
    <t>Epicormic sprouts on the bole</t>
  </si>
  <si>
    <t>Wilted Foliage (biotic or abiotic)</t>
  </si>
  <si>
    <t xml:space="preserve">Wilt, whole crown </t>
  </si>
  <si>
    <t xml:space="preserve">Environmental Stress </t>
  </si>
  <si>
    <t>Frost Cracks</t>
  </si>
  <si>
    <t xml:space="preserve">Lightning Strike </t>
  </si>
  <si>
    <t xml:space="preserve">Hail Injury </t>
  </si>
  <si>
    <t xml:space="preserve">Sunscald </t>
  </si>
  <si>
    <t xml:space="preserve">Broken Branches </t>
  </si>
  <si>
    <t xml:space="preserve">Flooding </t>
  </si>
  <si>
    <t xml:space="preserve">Drought/Poor Soil </t>
  </si>
  <si>
    <t>Human-caused stress/injury</t>
  </si>
  <si>
    <t xml:space="preserve">Topping/Poor pruning </t>
  </si>
  <si>
    <t xml:space="preserve">Poor or restricted planting/mulching </t>
  </si>
  <si>
    <t xml:space="preserve">Wounding of Woody Tissues </t>
  </si>
  <si>
    <t>Salt/Chemicals</t>
  </si>
  <si>
    <t>II. Signs and symptoms of Foliage and Twigs:</t>
  </si>
  <si>
    <t>Defoliation (10% threshold)</t>
  </si>
  <si>
    <t>Defoliation, &gt;10%, but not pervasive</t>
  </si>
  <si>
    <t>Defoliation, pervasive throughout the crown</t>
  </si>
  <si>
    <t>Leaf mining, &gt;10%, but not pervasive</t>
  </si>
  <si>
    <t>Leaf mining, pervasive throughout the crown</t>
  </si>
  <si>
    <t>Mottling, Spots, Blotches (any color)</t>
  </si>
  <si>
    <t xml:space="preserve">Marginal Scorching (browning) of leaves </t>
  </si>
  <si>
    <t xml:space="preserve">Interveinal Scorching (browning) of leaves </t>
  </si>
  <si>
    <t>White coating</t>
  </si>
  <si>
    <t>Black coating</t>
  </si>
  <si>
    <t>Complete browning/bronzing of leaves</t>
  </si>
  <si>
    <t xml:space="preserve">Complete yellowing of leaves </t>
  </si>
  <si>
    <t xml:space="preserve">Stippling </t>
  </si>
  <si>
    <t xml:space="preserve">Yellow/orange/white pustules </t>
  </si>
  <si>
    <t>Abnormal Foliage</t>
  </si>
  <si>
    <t>Foliage/twigs distorted (including galls)</t>
  </si>
  <si>
    <t>Witches’ brooms present</t>
  </si>
  <si>
    <t>Insect Signs</t>
  </si>
  <si>
    <t xml:space="preserve">Caterpillars/sawflies throughout the crown </t>
  </si>
  <si>
    <t>Beetles feeding throughout the crown</t>
  </si>
  <si>
    <t>Aphids/white cotton pervasive throughout the crown</t>
  </si>
  <si>
    <t>Bags pervasive throughout the crown</t>
  </si>
  <si>
    <t>Scales pervasive throughout the crown</t>
  </si>
  <si>
    <t>Tents/webbing on more than one branch</t>
  </si>
  <si>
    <t>% Foliage Affected (10% threshold)</t>
  </si>
  <si>
    <t xml:space="preserve">&gt;10; &lt;30% </t>
  </si>
  <si>
    <t xml:space="preserve">&gt;30% but not the whole crown </t>
  </si>
  <si>
    <t>Whole crown affected</t>
  </si>
  <si>
    <t>III. Signs and Symptoms of Branches and Bole:</t>
  </si>
  <si>
    <t xml:space="preserve">Frass only </t>
  </si>
  <si>
    <t xml:space="preserve">Sawdust </t>
  </si>
  <si>
    <t xml:space="preserve">Pitch/resin exudation </t>
  </si>
  <si>
    <t xml:space="preserve">D-shaped exit holes </t>
  </si>
  <si>
    <t xml:space="preserve">Pencil round or oval exit holes (&gt;=2mm) </t>
  </si>
  <si>
    <t xml:space="preserve">Shot holes (&lt;2mm) </t>
  </si>
  <si>
    <t>Other holes</t>
  </si>
  <si>
    <t>Insect Presence</t>
  </si>
  <si>
    <t xml:space="preserve">Caterpillars   </t>
  </si>
  <si>
    <t xml:space="preserve">Beetles </t>
  </si>
  <si>
    <t xml:space="preserve">Aphids </t>
  </si>
  <si>
    <t xml:space="preserve">Scale </t>
  </si>
  <si>
    <t xml:space="preserve">Carpenter ants </t>
  </si>
  <si>
    <t>Disease Signs and Symptoms</t>
  </si>
  <si>
    <t>Decay</t>
  </si>
  <si>
    <t xml:space="preserve">Conks </t>
  </si>
  <si>
    <t xml:space="preserve">Fleshy mushrooms </t>
  </si>
  <si>
    <t xml:space="preserve">Cankers </t>
  </si>
  <si>
    <t xml:space="preserve">Bleeding/slime flux  </t>
  </si>
  <si>
    <t xml:space="preserve">Resinosis/gummosis </t>
  </si>
  <si>
    <t>Woody galls or burls</t>
  </si>
  <si>
    <t>Problem Location</t>
  </si>
  <si>
    <t xml:space="preserve">Branches </t>
  </si>
  <si>
    <t xml:space="preserve">Bole and/or root collar </t>
  </si>
  <si>
    <t>Both</t>
  </si>
  <si>
    <t>Loose bark</t>
  </si>
  <si>
    <t>Loose bark only</t>
  </si>
  <si>
    <t>Rhizomorphs present</t>
  </si>
  <si>
    <t>Mycelial fans present</t>
  </si>
  <si>
    <t>Insect boring or galleries causing loose bark</t>
  </si>
  <si>
    <t xml:space="preserve">A simple diagnostic protocol for street tree pest detection </t>
  </si>
  <si>
    <t>(Dieback, Epicormic branches, Wilt, Abiotic factors)</t>
  </si>
  <si>
    <t>Dieback of twigs or whole branches is often a symptom of either biotic or abiotic stress, including drought, chemical injury, root injury or disease.</t>
  </si>
  <si>
    <t>-Twig dieback in upper/outer crown (&gt;10%), but not pervasive</t>
  </si>
  <si>
    <t>-Pervasive twig dieback throughout the crown</t>
  </si>
  <si>
    <t>• Are epicormic sprouts present on the bole?</t>
  </si>
  <si>
    <t>-Yes</t>
  </si>
  <si>
    <t>-No</t>
  </si>
  <si>
    <t>-No wilt</t>
  </si>
  <si>
    <t>-Wilt, whole crown</t>
  </si>
  <si>
    <t>-Wilt, partial crown (The cause of wilt (biotic/abiotic) should be an option in the primary pest field)</t>
  </si>
  <si>
    <t xml:space="preserve">    </t>
  </si>
  <si>
    <t>-Frost cracks</t>
  </si>
  <si>
    <t>-Lightning strike</t>
  </si>
  <si>
    <t>-Hail injury</t>
  </si>
  <si>
    <t>-Sunscald</t>
  </si>
  <si>
    <t>-Broken branches</t>
  </si>
  <si>
    <t xml:space="preserve">                         </t>
  </si>
  <si>
    <t>-Flooding</t>
  </si>
  <si>
    <t>-Drought/poor soil</t>
  </si>
  <si>
    <t>-Other</t>
  </si>
  <si>
    <t>-None noted</t>
  </si>
  <si>
    <t>-Topping/Poor pruning</t>
  </si>
  <si>
    <t>-Poor or restricted planting/mulching</t>
  </si>
  <si>
    <t>-Wounding of woody tissues</t>
  </si>
  <si>
    <t>-Salt/Chemicals</t>
  </si>
  <si>
    <t>(Defoliation, Discolored, Abnormalities)</t>
  </si>
  <si>
    <t>Subject to a 10% threshold</t>
  </si>
  <si>
    <t>-Defoliation, &gt;10% of foliage, but not pervasive</t>
  </si>
  <si>
    <t>-Defoliation, pervasive throughout the crown</t>
  </si>
  <si>
    <t>-Leaf mining, &gt;10% of foliage, but not pervasive</t>
  </si>
  <si>
    <t>-Leaf mining, pervasive throughout the crown</t>
  </si>
  <si>
    <t>-Chewing of the mid-rib only (any level)</t>
  </si>
  <si>
    <t xml:space="preserve">     </t>
  </si>
  <si>
    <t xml:space="preserve">              </t>
  </si>
  <si>
    <t>-Black coating (often sticky)</t>
  </si>
  <si>
    <t>-Foliage/twigs distorted (including galls on foliage)</t>
  </si>
  <si>
    <t>-Witches’ brooms present</t>
  </si>
  <si>
    <t>-Caterpillars/sawflies feeding throughout the crown</t>
  </si>
  <si>
    <t>-Beetles feeding throughout the crown</t>
  </si>
  <si>
    <t xml:space="preserve">  </t>
  </si>
  <si>
    <t>-Aphids/white cotton pervasive throughout the crown</t>
  </si>
  <si>
    <t>-Bags pervasive throughout the crown</t>
  </si>
  <si>
    <t>-Scales pervasive throughout the crown</t>
  </si>
  <si>
    <t>-Tents/webbing on more than one branch</t>
  </si>
  <si>
    <t>-None</t>
  </si>
  <si>
    <t>-&gt;10; &lt;30%</t>
  </si>
  <si>
    <t>-&gt;30% but not the whole crown</t>
  </si>
  <si>
    <t>-Whole crown affected</t>
  </si>
  <si>
    <t>3. Inspect the branches and bole for signs &amp; symptoms of insect and disease.</t>
  </si>
  <si>
    <t>-Frass only</t>
  </si>
  <si>
    <t>-Sawdust</t>
  </si>
  <si>
    <t>-Pitch/resin exudation</t>
  </si>
  <si>
    <t>-D-shaped exit holes</t>
  </si>
  <si>
    <t>-Pencil round or oval exit holes (&gt;=2mm)</t>
  </si>
  <si>
    <t xml:space="preserve">         </t>
  </si>
  <si>
    <t>-Shot holes (&lt;2mm)</t>
  </si>
  <si>
    <t>-Other holes</t>
  </si>
  <si>
    <t>-Caterpillars</t>
  </si>
  <si>
    <t>-Beetles</t>
  </si>
  <si>
    <t>-Aphids</t>
  </si>
  <si>
    <t>-Scale</t>
  </si>
  <si>
    <t>-Carpenter Ants</t>
  </si>
  <si>
    <t>-Conks</t>
  </si>
  <si>
    <t>-Fleshy mushrooms</t>
  </si>
  <si>
    <t>-Cankers</t>
  </si>
  <si>
    <t>-Bleeding/slime flux</t>
  </si>
  <si>
    <t>-Resinosis/gummosis</t>
  </si>
  <si>
    <t>-Woody galls or burls</t>
  </si>
  <si>
    <t>(Rhizomorphs or mycelial fans, if present, are recorded under Loose Bark)</t>
  </si>
  <si>
    <t>-Branches</t>
  </si>
  <si>
    <t xml:space="preserve">             </t>
  </si>
  <si>
    <t>-Bole and/or root collar</t>
  </si>
  <si>
    <t>-Both</t>
  </si>
  <si>
    <t>-Loose bark only</t>
  </si>
  <si>
    <t>-Mycelial fans or pads present</t>
  </si>
  <si>
    <t>-Insect boring or galleries causing loose bark</t>
  </si>
  <si>
    <t>For all signs and symptoms noted, a reasonable threshold level should be exceeded. For example, a single caterpillar, with no evidence of defoliation or other injury should not be reported. Symptoms on leaves, twigs or branches not affecting &gt;10% of the crown should not be reported. Minor mechanical injury on the stem and branches should not be reported.</t>
  </si>
  <si>
    <t>IPED online</t>
  </si>
  <si>
    <t>USDA Cooperative Extension System Offices</t>
  </si>
  <si>
    <t>http://www.csrees.usda.gov/Extension/</t>
  </si>
  <si>
    <t>This Web site will help you find your nearest Cooperative Extension office. The Cooperative Extension System is a nationwide, non-credit educational network. Each U.S. state and territory has a state office at its land-grant university and a network of local or regional offices. These offices are staffed by one or more experts who provide useful, practical, and research-based information to agricultural producers, small business owners, youth, consumers, and others in rural areas and communities of all sizes.</t>
  </si>
  <si>
    <t>http://www.itreetools.org/streets/iped.php</t>
  </si>
  <si>
    <t>Urban areas are frequently the first site of introduction for exotic pests, where they remain undetected until populations are well established and have had harmful impacts on the health of host trees. Many communities routinely complete and update tree inventories, but often overlook pest invasions because pest detection tools are not part of the inventory process. There are also no processes in place for aggregating pest inventory data into a standardized form, which would allow communities to analyze pest trends that are otherwise difficult to detect across geographic or political boundaries.</t>
  </si>
  <si>
    <t>About the IPED protocol</t>
  </si>
  <si>
    <t>Dan Twardus</t>
  </si>
  <si>
    <t>USDA Forest Service</t>
  </si>
  <si>
    <t>Donna Murphy</t>
  </si>
  <si>
    <t>Joe O'Brien</t>
  </si>
  <si>
    <t>Anne Cumming</t>
  </si>
  <si>
    <t>Keith Cline</t>
  </si>
  <si>
    <t>David Bloniarz</t>
  </si>
  <si>
    <t>Phillip Rodbell</t>
  </si>
  <si>
    <t>Jim Steinman</t>
  </si>
  <si>
    <t>Mark Twery</t>
  </si>
  <si>
    <t>Jessica Call</t>
  </si>
  <si>
    <t>Noel Schneeberger</t>
  </si>
  <si>
    <t>Gary Man</t>
  </si>
  <si>
    <t>Mike Bohne</t>
  </si>
  <si>
    <t>Dave Bloniarz</t>
  </si>
  <si>
    <t>David Nowak</t>
  </si>
  <si>
    <t>APHIS</t>
  </si>
  <si>
    <t>Robert Benjamin</t>
  </si>
  <si>
    <t>City of Chattanooga</t>
  </si>
  <si>
    <t>Gene Hyde</t>
  </si>
  <si>
    <t>City of Dublin, OH</t>
  </si>
  <si>
    <t>Paula Chope</t>
  </si>
  <si>
    <t>City of Ithaca</t>
  </si>
  <si>
    <t>Andy Hillman</t>
  </si>
  <si>
    <t>City of Wilmette</t>
  </si>
  <si>
    <t>Kevin Sorby</t>
  </si>
  <si>
    <t>Cornell University</t>
  </si>
  <si>
    <t>Karen Snover-Clift</t>
  </si>
  <si>
    <t>George Hudler</t>
  </si>
  <si>
    <t>Mike Binkley</t>
  </si>
  <si>
    <t>Al Zelaya</t>
  </si>
  <si>
    <t>Scott Maco</t>
  </si>
  <si>
    <t>Michael Kerr</t>
  </si>
  <si>
    <t>Lianghu Tian</t>
  </si>
  <si>
    <t>Greg Ina</t>
  </si>
  <si>
    <t>Purdue University</t>
  </si>
  <si>
    <t>Cliff Sadof</t>
  </si>
  <si>
    <t>State of Vermont</t>
  </si>
  <si>
    <t>Sandy Wilmot</t>
  </si>
  <si>
    <t>Danielle Fitzko</t>
  </si>
  <si>
    <t>Univ of Georgia</t>
  </si>
  <si>
    <t>Joe LaForest</t>
  </si>
  <si>
    <t>University of California, Davis</t>
  </si>
  <si>
    <t>Dick Hoenisch</t>
  </si>
  <si>
    <t>University of Florida</t>
  </si>
  <si>
    <t>Amanda Hodges</t>
  </si>
  <si>
    <t>University of MD</t>
  </si>
  <si>
    <t>Mary Kay Malinoski</t>
  </si>
  <si>
    <t>David Clement</t>
  </si>
  <si>
    <t>University of Vermont</t>
  </si>
  <si>
    <t>Cecilia Danks</t>
  </si>
  <si>
    <t>The Davey Tree Expert Company</t>
  </si>
  <si>
    <t>A project planning and development team  worked to move this effort forward. Team subgroups  focused on pest signs and symptoms, i-Tree integration and programming, pilot community involvement, research database development, and online resources. The team included employees of several U.S. Department of Agriculture agencies, including the Animal and Plant Health Inspection Service, and the Forest Service Northern Research Station and the Northeastern Area State and Private Forestry's Urban and Community Forestry and Forest Health Protection Programs. Other team members represent the Society of Municipal Arborists, The Davey Tree Expert Company, the University of Georgia Bugwood Network, Cornell University, National Plant Diagnostic Network, Purdue University, University of California, Davis, University of Florida, University of Maryland, University of Vermont and the Vermont Department of Forests, Parks, and Recreation. The USDA Forest Service managed the project planning team.</t>
  </si>
  <si>
    <t>http://www.bugwood.org/</t>
  </si>
  <si>
    <t>Center for Invasive Species &amp; Ecosystem Health (Bugwood Network)</t>
  </si>
  <si>
    <t>The mission of the Center for Invasive Species &amp; Ecosystem Health is to serve a lead role in development, consolidation and dissemination of information and programs focused on invasive species, forest health, natural resource and agricultural management through technology development, program implementation, training, applied research and public awareness at the state, regional, national and international levels.
Goals
    * To become a preeminent national and international public service and outreach center
    * To develop collaboration between UGA and state, university, federal and international partners
    * To integrate and develop information and programs
    * To produce web sites, publications, posters and presentations
    * To serve as a clearing house for information, applied research and training
    * To promote public awareness, education and applied research</t>
  </si>
  <si>
    <t>for conducting an IPED tree pest survey</t>
  </si>
  <si>
    <t xml:space="preserve">Further Information </t>
  </si>
  <si>
    <t>about IPED and Tree Pests</t>
  </si>
  <si>
    <r>
      <t xml:space="preserve">Describe symptoms of tree stress         </t>
    </r>
    <r>
      <rPr>
        <i/>
        <sz val="12"/>
        <color theme="1" tint="0.34998626667073579"/>
        <rFont val="Calibri"/>
        <family val="2"/>
        <scheme val="minor"/>
      </rPr>
      <t>*** IPED protocol fields and values - do not change  ***</t>
    </r>
  </si>
  <si>
    <r>
      <t xml:space="preserve">Inspect the foliage and twigs for signs &amp; symptoms of insects or disease </t>
    </r>
    <r>
      <rPr>
        <i/>
        <sz val="12"/>
        <color theme="1" tint="0.34998626667073579"/>
        <rFont val="Calibri"/>
        <family val="2"/>
        <scheme val="minor"/>
      </rPr>
      <t xml:space="preserve">       *** IPED protocol fields and values - do not change  ***</t>
    </r>
  </si>
  <si>
    <t>Branches and Bole</t>
  </si>
  <si>
    <t>for Data Collection Sheet</t>
  </si>
  <si>
    <t>BBInsectSigns</t>
  </si>
  <si>
    <t>BBInsectPres</t>
  </si>
  <si>
    <t>BBDiseaseSigns</t>
  </si>
  <si>
    <t>BBProbLoc</t>
  </si>
  <si>
    <t>BBAbnGrowth</t>
  </si>
  <si>
    <r>
      <t xml:space="preserve">     Inspect the branches and bole for signs &amp; symptoms of insect and disease     </t>
    </r>
    <r>
      <rPr>
        <i/>
        <sz val="12"/>
        <color theme="1" tint="0.34998626667073579"/>
        <rFont val="Calibri"/>
        <family val="2"/>
        <scheme val="minor"/>
      </rPr>
      <t>*** IPED protocol fields and values - do not change  ***</t>
    </r>
  </si>
  <si>
    <t>Frost cracks</t>
  </si>
  <si>
    <t>Lightning strike</t>
  </si>
  <si>
    <t>Hail injury</t>
  </si>
  <si>
    <t>Sunscald</t>
  </si>
  <si>
    <t>Broken branches</t>
  </si>
  <si>
    <t>Flooding</t>
  </si>
  <si>
    <t>Drought/poor soil</t>
  </si>
  <si>
    <t>Other</t>
  </si>
  <si>
    <t>Human-caused Stress</t>
  </si>
  <si>
    <t>Environmental Stress</t>
  </si>
  <si>
    <t>Topping/Pruning</t>
  </si>
  <si>
    <t>Poor or restricted planting/mulching</t>
  </si>
  <si>
    <t>Wounding of woody tissues</t>
  </si>
  <si>
    <t>Defoliation</t>
  </si>
  <si>
    <t>Leaf mining, &gt;10% but not pervasive</t>
  </si>
  <si>
    <t>Marginal scorching (browning) of leaves</t>
  </si>
  <si>
    <t>Interveinal scorching (browning) of leaves</t>
  </si>
  <si>
    <t>Black coating (often sticky)</t>
  </si>
  <si>
    <t>Complete browning/bronzing of leaves or needles</t>
  </si>
  <si>
    <t>Complete yellowing of leaves or needles</t>
  </si>
  <si>
    <t>Stippling</t>
  </si>
  <si>
    <t>Yellow/orange/white pustules</t>
  </si>
  <si>
    <t>Discolored Foliage</t>
  </si>
  <si>
    <t>% Foliage Affected</t>
  </si>
  <si>
    <t>&gt;10; &lt;30%</t>
  </si>
  <si>
    <t>&gt;30% but not the whole crown</t>
  </si>
  <si>
    <t>Rationale</t>
  </si>
  <si>
    <t>Since most exotic pests are initially introduced into urban areas (Asian longhorned beetle,</t>
  </si>
  <si>
    <t>emerald ash borer, and gypsy moth, for example), incorporating exotic pest detection into street</t>
  </si>
  <si>
    <t>tree inventories expands detection capabilities and enables communities to become a front line</t>
  </si>
  <si>
    <t>in the detection of exotic pests. IPED provides a portable, standardized method of observing</t>
  </si>
  <si>
    <t>a tree for signs and symptoms of possible insect or disease problems. Awareness of signs and</t>
  </si>
  <si>
    <t>symptoms that indicate potential tree health issues offers early opportunities for preventative</t>
  </si>
  <si>
    <t>The protocol of using signs and symptoms when observing the foliage, twigs, branches, and</t>
  </si>
  <si>
    <t>Introduction</t>
  </si>
  <si>
    <t>The Inventory Pest Evaluation and Detection (IPED) protocol provides a portable, accessible,</t>
  </si>
  <si>
    <t>and standardized method of observing a tree for possible insect or disease problems. It is</t>
  </si>
  <si>
    <t>intended to be a standardized protocol for long-term urban pest detection and monitoring</t>
  </si>
  <si>
    <t>throughout the United States.</t>
  </si>
  <si>
    <t>Background</t>
  </si>
  <si>
    <t>Urban areas are frequently the first site of introduction for exotic pests, where they remain</t>
  </si>
  <si>
    <t>undetected until populations are well established and have harmful impacts on the health of host</t>
  </si>
  <si>
    <t>trees. Many communities routinely complete and update tree inventories, but often overlook</t>
  </si>
  <si>
    <t>pest invasions because pest detection tools are not part of the inventory process. Prior to the</t>
  </si>
  <si>
    <t>development of IPED, there were no processes in place for aggregating pest inventory data into</t>
  </si>
  <si>
    <t>a standardized form, which would allow communities to analyze pest trends otherwise difficult</t>
  </si>
  <si>
    <t>to detect across geographic or political boundaries.</t>
  </si>
  <si>
    <t>Urban tree inventories are conducted by communities to better understand the structure,</t>
  </si>
  <si>
    <t>function, and management needs of their urban forests. Detecting tree pest problems during an</t>
  </si>
  <si>
    <t>inventory provides information that can lead to preventative actions that can save trees.</t>
  </si>
  <si>
    <t xml:space="preserve">actions and improved urban tree management. </t>
  </si>
  <si>
    <t xml:space="preserve">boles of trees provides a methodical, systematic approach to pest detection. </t>
  </si>
  <si>
    <t>Purpose of this Microsoft Excel Workbook</t>
  </si>
  <si>
    <t>The IPED Protocol is not intended to reside within any one piece of software. Rather it is hoped</t>
  </si>
  <si>
    <t xml:space="preserve">that various interested parties will incorporate IPED into their own software applications. </t>
  </si>
  <si>
    <t>This workbook can assist with this process.</t>
  </si>
  <si>
    <t>they may use this workbook to understand the protocol and actually collect clean, standardized data</t>
  </si>
  <si>
    <t>in the IPED format using the included Data Collection Sheet.</t>
  </si>
  <si>
    <t>A sign is helpful in identifying the cause of a symptom.</t>
  </si>
  <si>
    <t>Why use IPED?</t>
  </si>
  <si>
    <r>
      <t xml:space="preserve">A </t>
    </r>
    <r>
      <rPr>
        <b/>
        <u/>
        <sz val="10"/>
        <rFont val="Calibri"/>
        <family val="2"/>
        <scheme val="minor"/>
      </rPr>
      <t>symptom</t>
    </r>
    <r>
      <rPr>
        <sz val="10"/>
        <rFont val="Calibri"/>
        <family val="2"/>
        <scheme val="minor"/>
      </rPr>
      <t xml:space="preserve"> is defined as an injury by—or a plant’s response to—a pest agent.</t>
    </r>
  </si>
  <si>
    <r>
      <t xml:space="preserve">A </t>
    </r>
    <r>
      <rPr>
        <b/>
        <u/>
        <sz val="10"/>
        <rFont val="Calibri"/>
        <family val="2"/>
        <scheme val="minor"/>
      </rPr>
      <t>sign</t>
    </r>
    <r>
      <rPr>
        <sz val="10"/>
        <rFont val="Calibri"/>
        <family val="2"/>
        <scheme val="minor"/>
      </rPr>
      <t xml:space="preserve"> is defined as the pest organism itself, its skeleton, or a product produced by the pest.</t>
    </r>
  </si>
  <si>
    <t>It is hoped that IPED will become widespread and incorporated into regular Urban Forestry inventories.</t>
  </si>
  <si>
    <t>(Insect activity, Disease presence, Abnormalities)</t>
  </si>
  <si>
    <r>
      <t xml:space="preserve">• Is Dieback present? </t>
    </r>
    <r>
      <rPr>
        <b/>
        <sz val="10"/>
        <rFont val="Calibri"/>
        <family val="2"/>
        <scheme val="minor"/>
      </rPr>
      <t xml:space="preserve">(Display as: </t>
    </r>
    <r>
      <rPr>
        <b/>
        <sz val="10"/>
        <color rgb="FF3366FF"/>
        <rFont val="Calibri"/>
        <family val="2"/>
        <scheme val="minor"/>
      </rPr>
      <t>Dieback</t>
    </r>
    <r>
      <rPr>
        <b/>
        <sz val="10"/>
        <rFont val="Calibri"/>
        <family val="2"/>
        <scheme val="minor"/>
      </rPr>
      <t>)</t>
    </r>
  </si>
  <si>
    <r>
      <t>-</t>
    </r>
    <r>
      <rPr>
        <sz val="10"/>
        <rFont val="Calibri"/>
        <family val="2"/>
        <scheme val="minor"/>
      </rPr>
      <t>None noted</t>
    </r>
  </si>
  <si>
    <r>
      <t xml:space="preserve">Epicormic sprouts at the base of the tree or along the bole are often a symptom of either biotic or abiotic stress. </t>
    </r>
    <r>
      <rPr>
        <b/>
        <i/>
        <sz val="10"/>
        <rFont val="Calibri"/>
        <family val="2"/>
        <scheme val="minor"/>
      </rPr>
      <t xml:space="preserve">(Display as: </t>
    </r>
    <r>
      <rPr>
        <b/>
        <i/>
        <sz val="10"/>
        <color rgb="FF3366FF"/>
        <rFont val="Calibri"/>
        <family val="2"/>
        <scheme val="minor"/>
      </rPr>
      <t>Epicormic Sprouts</t>
    </r>
    <r>
      <rPr>
        <b/>
        <i/>
        <sz val="10"/>
        <rFont val="Calibri"/>
        <family val="2"/>
        <scheme val="minor"/>
      </rPr>
      <t>)</t>
    </r>
  </si>
  <si>
    <r>
      <t xml:space="preserve">• Wilt caused by biotic or abiotic factors. </t>
    </r>
    <r>
      <rPr>
        <b/>
        <sz val="10"/>
        <rFont val="Calibri"/>
        <family val="2"/>
        <scheme val="minor"/>
      </rPr>
      <t xml:space="preserve">(Display as: </t>
    </r>
    <r>
      <rPr>
        <b/>
        <sz val="10"/>
        <color rgb="FF3366FF"/>
        <rFont val="Calibri"/>
        <family val="2"/>
        <scheme val="minor"/>
      </rPr>
      <t>Wilted Foliage</t>
    </r>
    <r>
      <rPr>
        <b/>
        <sz val="10"/>
        <rFont val="Calibri"/>
        <family val="2"/>
        <scheme val="minor"/>
      </rPr>
      <t>)</t>
    </r>
  </si>
  <si>
    <r>
      <t xml:space="preserve">• Environmental stress or injury </t>
    </r>
    <r>
      <rPr>
        <b/>
        <sz val="10"/>
        <rFont val="Calibri"/>
        <family val="2"/>
        <scheme val="minor"/>
      </rPr>
      <t xml:space="preserve">(Display as: </t>
    </r>
    <r>
      <rPr>
        <b/>
        <sz val="10"/>
        <color rgb="FF3366FF"/>
        <rFont val="Calibri"/>
        <family val="2"/>
        <scheme val="minor"/>
      </rPr>
      <t>Environmental Stress</t>
    </r>
    <r>
      <rPr>
        <b/>
        <sz val="10"/>
        <rFont val="Calibri"/>
        <family val="2"/>
        <scheme val="minor"/>
      </rPr>
      <t>)</t>
    </r>
  </si>
  <si>
    <r>
      <t xml:space="preserve">• Human-caused stress or injury </t>
    </r>
    <r>
      <rPr>
        <b/>
        <sz val="10"/>
        <rFont val="Calibri"/>
        <family val="2"/>
        <scheme val="minor"/>
      </rPr>
      <t xml:space="preserve">(Display as: </t>
    </r>
    <r>
      <rPr>
        <b/>
        <sz val="10"/>
        <color rgb="FF3366FF"/>
        <rFont val="Calibri"/>
        <family val="2"/>
        <scheme val="minor"/>
      </rPr>
      <t>Human-caused Stress</t>
    </r>
    <r>
      <rPr>
        <b/>
        <sz val="10"/>
        <rFont val="Calibri"/>
        <family val="2"/>
        <scheme val="minor"/>
      </rPr>
      <t>)</t>
    </r>
  </si>
  <si>
    <r>
      <t xml:space="preserve">• Is defoliation present? </t>
    </r>
    <r>
      <rPr>
        <b/>
        <sz val="10"/>
        <rFont val="Calibri"/>
        <family val="2"/>
        <scheme val="minor"/>
      </rPr>
      <t xml:space="preserve">(Display as: </t>
    </r>
    <r>
      <rPr>
        <b/>
        <sz val="10"/>
        <color rgb="FF3366FF"/>
        <rFont val="Calibri"/>
        <family val="2"/>
        <scheme val="minor"/>
      </rPr>
      <t>Defoliation</t>
    </r>
  </si>
  <si>
    <r>
      <t xml:space="preserve">• Is the foliage discolored but not defoliated? </t>
    </r>
    <r>
      <rPr>
        <b/>
        <sz val="10"/>
        <rFont val="Calibri"/>
        <family val="2"/>
        <scheme val="minor"/>
      </rPr>
      <t xml:space="preserve">(Display as: </t>
    </r>
    <r>
      <rPr>
        <b/>
        <sz val="10"/>
        <color rgb="FF3366FF"/>
        <rFont val="Calibri"/>
        <family val="2"/>
        <scheme val="minor"/>
      </rPr>
      <t>Discolored Foliage</t>
    </r>
    <r>
      <rPr>
        <b/>
        <sz val="10"/>
        <rFont val="Calibri"/>
        <family val="2"/>
        <scheme val="minor"/>
      </rPr>
      <t>)</t>
    </r>
  </si>
  <si>
    <r>
      <t>-</t>
    </r>
    <r>
      <rPr>
        <sz val="10"/>
        <rFont val="Calibri"/>
        <family val="2"/>
        <scheme val="minor"/>
      </rPr>
      <t>Mottling, spots, or blotches (any color)</t>
    </r>
  </si>
  <si>
    <r>
      <t>-</t>
    </r>
    <r>
      <rPr>
        <sz val="10"/>
        <rFont val="Calibri"/>
        <family val="2"/>
        <scheme val="minor"/>
      </rPr>
      <t>Marginal scorching (browning) of leaves</t>
    </r>
  </si>
  <si>
    <r>
      <t>-</t>
    </r>
    <r>
      <rPr>
        <sz val="10"/>
        <rFont val="Calibri"/>
        <family val="2"/>
        <scheme val="minor"/>
      </rPr>
      <t>Interveinal scorching (browning) of leaves</t>
    </r>
  </si>
  <si>
    <r>
      <t>-</t>
    </r>
    <r>
      <rPr>
        <sz val="10"/>
        <rFont val="Calibri"/>
        <family val="2"/>
        <scheme val="minor"/>
      </rPr>
      <t>White coating</t>
    </r>
  </si>
  <si>
    <r>
      <t>-</t>
    </r>
    <r>
      <rPr>
        <sz val="10"/>
        <rFont val="Calibri"/>
        <family val="2"/>
        <scheme val="minor"/>
      </rPr>
      <t>Complete browning/bronzing of leaves or needles</t>
    </r>
  </si>
  <si>
    <r>
      <t>-</t>
    </r>
    <r>
      <rPr>
        <sz val="10"/>
        <rFont val="Calibri"/>
        <family val="2"/>
        <scheme val="minor"/>
      </rPr>
      <t>Complete yellowing of leaves or needles</t>
    </r>
  </si>
  <si>
    <r>
      <t>-</t>
    </r>
    <r>
      <rPr>
        <sz val="10"/>
        <rFont val="Calibri"/>
        <family val="2"/>
        <scheme val="minor"/>
      </rPr>
      <t>Stippling</t>
    </r>
  </si>
  <si>
    <r>
      <t>-</t>
    </r>
    <r>
      <rPr>
        <sz val="10"/>
        <rFont val="Calibri"/>
        <family val="2"/>
        <scheme val="minor"/>
      </rPr>
      <t>Yellow/orange/white pustules</t>
    </r>
  </si>
  <si>
    <r>
      <t xml:space="preserve">•Do the foliage or twigs appear abnormal? </t>
    </r>
    <r>
      <rPr>
        <b/>
        <sz val="10"/>
        <rFont val="Calibri"/>
        <family val="2"/>
        <scheme val="minor"/>
      </rPr>
      <t xml:space="preserve">(Display as: </t>
    </r>
    <r>
      <rPr>
        <b/>
        <sz val="10"/>
        <color rgb="FF3366FF"/>
        <rFont val="Calibri"/>
        <family val="2"/>
        <scheme val="minor"/>
      </rPr>
      <t>Abnormal Foliage</t>
    </r>
    <r>
      <rPr>
        <b/>
        <sz val="10"/>
        <rFont val="Calibri"/>
        <family val="2"/>
        <scheme val="minor"/>
      </rPr>
      <t>)</t>
    </r>
  </si>
  <si>
    <r>
      <t xml:space="preserve">• Are any insects or signs of insects present on the twigs or foliage? </t>
    </r>
    <r>
      <rPr>
        <b/>
        <sz val="10"/>
        <rFont val="Calibri"/>
        <family val="2"/>
        <scheme val="minor"/>
      </rPr>
      <t xml:space="preserve">(Display as: </t>
    </r>
    <r>
      <rPr>
        <b/>
        <sz val="10"/>
        <color rgb="FF3366FF"/>
        <rFont val="Calibri"/>
        <family val="2"/>
        <scheme val="minor"/>
      </rPr>
      <t>Insect Signs)</t>
    </r>
  </si>
  <si>
    <r>
      <t xml:space="preserve">• How much of the foliage/twigs is affected? </t>
    </r>
    <r>
      <rPr>
        <b/>
        <sz val="10"/>
        <rFont val="Calibri"/>
        <family val="2"/>
        <scheme val="minor"/>
      </rPr>
      <t xml:space="preserve">(Display as: </t>
    </r>
    <r>
      <rPr>
        <b/>
        <sz val="10"/>
        <color rgb="FF3366FF"/>
        <rFont val="Calibri"/>
        <family val="2"/>
        <scheme val="minor"/>
      </rPr>
      <t>% Foliage Affected</t>
    </r>
    <r>
      <rPr>
        <b/>
        <sz val="10"/>
        <rFont val="Calibri"/>
        <family val="2"/>
        <scheme val="minor"/>
      </rPr>
      <t>)</t>
    </r>
  </si>
  <si>
    <r>
      <t xml:space="preserve">• </t>
    </r>
    <r>
      <rPr>
        <i/>
        <sz val="10"/>
        <rFont val="Calibri"/>
        <family val="2"/>
        <scheme val="minor"/>
      </rPr>
      <t>Name of the causal agent, if known (?)</t>
    </r>
  </si>
  <si>
    <r>
      <t xml:space="preserve">• Are there signs or symptoms of insect activity on the woody branches, on the bole, or at the base of the tree? </t>
    </r>
    <r>
      <rPr>
        <b/>
        <sz val="10"/>
        <rFont val="Calibri"/>
        <family val="2"/>
        <scheme val="minor"/>
      </rPr>
      <t xml:space="preserve">(Display as: </t>
    </r>
    <r>
      <rPr>
        <b/>
        <sz val="10"/>
        <color rgb="FF3366FF"/>
        <rFont val="Calibri"/>
        <family val="2"/>
        <scheme val="minor"/>
      </rPr>
      <t>Insect Signs</t>
    </r>
    <r>
      <rPr>
        <b/>
        <sz val="10"/>
        <rFont val="Calibri"/>
        <family val="2"/>
        <scheme val="minor"/>
      </rPr>
      <t>)</t>
    </r>
  </si>
  <si>
    <r>
      <t xml:space="preserve">• Are insects present on the woody branches, on the bole or at the base? </t>
    </r>
    <r>
      <rPr>
        <b/>
        <sz val="10"/>
        <rFont val="Calibri"/>
        <family val="2"/>
        <scheme val="minor"/>
      </rPr>
      <t xml:space="preserve">(Display as: </t>
    </r>
    <r>
      <rPr>
        <b/>
        <sz val="10"/>
        <color rgb="FF3366FF"/>
        <rFont val="Calibri"/>
        <family val="2"/>
        <scheme val="minor"/>
      </rPr>
      <t>Insect Presence</t>
    </r>
    <r>
      <rPr>
        <b/>
        <sz val="10"/>
        <rFont val="Calibri"/>
        <family val="2"/>
        <scheme val="minor"/>
      </rPr>
      <t>)</t>
    </r>
  </si>
  <si>
    <r>
      <t>• Are there signs or symptoms of disease</t>
    </r>
    <r>
      <rPr>
        <b/>
        <sz val="10"/>
        <rFont val="Calibri"/>
        <family val="2"/>
        <scheme val="minor"/>
      </rPr>
      <t xml:space="preserve"> </t>
    </r>
    <r>
      <rPr>
        <sz val="10"/>
        <rFont val="Calibri"/>
        <family val="2"/>
        <scheme val="minor"/>
      </rPr>
      <t xml:space="preserve">on the woody branches, bole or at the base of the tree? </t>
    </r>
    <r>
      <rPr>
        <b/>
        <sz val="10"/>
        <rFont val="Calibri"/>
        <family val="2"/>
        <scheme val="minor"/>
      </rPr>
      <t xml:space="preserve">(Display as: </t>
    </r>
    <r>
      <rPr>
        <b/>
        <sz val="10"/>
        <color rgb="FF3366FF"/>
        <rFont val="Calibri"/>
        <family val="2"/>
        <scheme val="minor"/>
      </rPr>
      <t>Disease Signs</t>
    </r>
    <r>
      <rPr>
        <b/>
        <sz val="10"/>
        <rFont val="Calibri"/>
        <family val="2"/>
        <scheme val="minor"/>
      </rPr>
      <t>)</t>
    </r>
  </si>
  <si>
    <r>
      <t>-</t>
    </r>
    <r>
      <rPr>
        <sz val="10"/>
        <rFont val="Calibri"/>
        <family val="2"/>
        <scheme val="minor"/>
      </rPr>
      <t>Decay</t>
    </r>
  </si>
  <si>
    <r>
      <t xml:space="preserve">• The signs of insect or disease activity are located on: </t>
    </r>
    <r>
      <rPr>
        <b/>
        <sz val="10"/>
        <rFont val="Calibri"/>
        <family val="2"/>
        <scheme val="minor"/>
      </rPr>
      <t xml:space="preserve">(Display as: </t>
    </r>
    <r>
      <rPr>
        <b/>
        <sz val="10"/>
        <color rgb="FF3366FF"/>
        <rFont val="Calibri"/>
        <family val="2"/>
        <scheme val="minor"/>
      </rPr>
      <t>Problem Location</t>
    </r>
    <r>
      <rPr>
        <b/>
        <sz val="10"/>
        <rFont val="Calibri"/>
        <family val="2"/>
        <scheme val="minor"/>
      </rPr>
      <t>)</t>
    </r>
  </si>
  <si>
    <r>
      <t xml:space="preserve">• Are there signs of loose bark on the bole or branches? </t>
    </r>
    <r>
      <rPr>
        <b/>
        <sz val="10"/>
        <rFont val="Calibri"/>
        <family val="2"/>
        <scheme val="minor"/>
      </rPr>
      <t xml:space="preserve">(Display as: </t>
    </r>
    <r>
      <rPr>
        <b/>
        <sz val="10"/>
        <color rgb="FF3366FF"/>
        <rFont val="Calibri"/>
        <family val="2"/>
        <scheme val="minor"/>
      </rPr>
      <t xml:space="preserve"> Loose Bark</t>
    </r>
    <r>
      <rPr>
        <b/>
        <sz val="10"/>
        <rFont val="Calibri"/>
        <family val="2"/>
        <scheme val="minor"/>
      </rPr>
      <t>)</t>
    </r>
  </si>
  <si>
    <r>
      <t>-</t>
    </r>
    <r>
      <rPr>
        <sz val="10"/>
        <rFont val="Calibri"/>
        <family val="2"/>
        <scheme val="minor"/>
      </rPr>
      <t>Rhizomorphs present</t>
    </r>
  </si>
  <si>
    <r>
      <t xml:space="preserve">1.      Describe symptoms of tree stress (Display as: </t>
    </r>
    <r>
      <rPr>
        <b/>
        <sz val="14"/>
        <color rgb="FF3366FF"/>
        <rFont val="Calibri"/>
        <family val="2"/>
        <scheme val="minor"/>
      </rPr>
      <t>Tree Stress</t>
    </r>
    <r>
      <rPr>
        <b/>
        <sz val="14"/>
        <rFont val="Calibri"/>
        <family val="2"/>
        <scheme val="minor"/>
      </rPr>
      <t>)</t>
    </r>
  </si>
  <si>
    <r>
      <t>2.</t>
    </r>
    <r>
      <rPr>
        <sz val="14"/>
        <rFont val="Calibri"/>
        <family val="2"/>
        <scheme val="minor"/>
      </rPr>
      <t xml:space="preserve"> </t>
    </r>
    <r>
      <rPr>
        <b/>
        <sz val="14"/>
        <rFont val="Calibri"/>
        <family val="2"/>
        <scheme val="minor"/>
      </rPr>
      <t xml:space="preserve"> Inspect the foliage and twigs for signs &amp; symptoms of insects or disease. </t>
    </r>
  </si>
  <si>
    <t>Disease Signs</t>
  </si>
  <si>
    <t>Loose Bark</t>
  </si>
  <si>
    <t>Frass only</t>
  </si>
  <si>
    <t>Sawdust</t>
  </si>
  <si>
    <t>Pitch/resin exudation</t>
  </si>
  <si>
    <t>Pencil round or oval exit holes (&gt;=2mm)</t>
  </si>
  <si>
    <t>Shot holes (&lt;2mm)</t>
  </si>
  <si>
    <t>Caterpillars</t>
  </si>
  <si>
    <t>Beetles</t>
  </si>
  <si>
    <t>Aphids</t>
  </si>
  <si>
    <t>Scale</t>
  </si>
  <si>
    <t>Carpenter Ants</t>
  </si>
  <si>
    <t>Conks</t>
  </si>
  <si>
    <t>Fleshy mushrooms</t>
  </si>
  <si>
    <t>Cankers</t>
  </si>
  <si>
    <t>Bleeding/slime flux</t>
  </si>
  <si>
    <t>Resinosis/gummosis</t>
  </si>
  <si>
    <t>Branches</t>
  </si>
  <si>
    <t>Bole and/or root collar</t>
  </si>
  <si>
    <t>Mycelial fans or pads present</t>
  </si>
  <si>
    <t>D-shaped exit holes</t>
  </si>
  <si>
    <t>It is HIGHLY recommended to leave the values as they are listed below.</t>
  </si>
  <si>
    <t>What follows are the SPECIFIC lookup values for the Data Collection Sheet.</t>
  </si>
  <si>
    <r>
      <t xml:space="preserve">Changing these values moves a pest survey </t>
    </r>
    <r>
      <rPr>
        <b/>
        <u/>
        <sz val="14"/>
        <rFont val="Calibri"/>
        <family val="2"/>
        <scheme val="minor"/>
      </rPr>
      <t>away</t>
    </r>
    <r>
      <rPr>
        <b/>
        <sz val="14"/>
        <rFont val="Calibri"/>
        <family val="2"/>
        <scheme val="minor"/>
      </rPr>
      <t xml:space="preserve"> from a </t>
    </r>
    <r>
      <rPr>
        <b/>
        <i/>
        <sz val="14"/>
        <rFont val="Calibri"/>
        <family val="2"/>
        <scheme val="minor"/>
      </rPr>
      <t>standardized</t>
    </r>
    <r>
      <rPr>
        <b/>
        <sz val="14"/>
        <rFont val="Calibri"/>
        <family val="2"/>
        <scheme val="minor"/>
      </rPr>
      <t xml:space="preserve"> IPED protocol survey.</t>
    </r>
  </si>
  <si>
    <t>i-Tree Streets fieldname</t>
  </si>
  <si>
    <t>Tree Stress Notes</t>
  </si>
  <si>
    <t>Pct Foliage Affected</t>
  </si>
  <si>
    <t>Foliage and Twigs Notes</t>
  </si>
  <si>
    <t>BB Insect Signs</t>
  </si>
  <si>
    <t>Branches and Bole Notes</t>
  </si>
  <si>
    <t>Scientific Name</t>
  </si>
  <si>
    <t>Common Name</t>
  </si>
  <si>
    <t>(If known)</t>
  </si>
  <si>
    <t>Primary Pest List</t>
  </si>
  <si>
    <t>PestId</t>
  </si>
  <si>
    <t>CommonName</t>
  </si>
  <si>
    <t>ScientificName</t>
  </si>
  <si>
    <t>Type</t>
  </si>
  <si>
    <t>LucidId</t>
  </si>
  <si>
    <t>- Unknown -</t>
  </si>
  <si>
    <t>All</t>
  </si>
  <si>
    <t>- None -</t>
  </si>
  <si>
    <t>City Longhorned Beetle</t>
  </si>
  <si>
    <t>Aeolesthes sarta</t>
  </si>
  <si>
    <t>Beetles &amp; Weevils</t>
  </si>
  <si>
    <t>Bronze Birch Borer</t>
  </si>
  <si>
    <t>Agrilus anxius</t>
  </si>
  <si>
    <t>Oak Splendour Beetle</t>
  </si>
  <si>
    <t>Agrilus biguttatus</t>
  </si>
  <si>
    <t>Goldspotted Oak Borer</t>
  </si>
  <si>
    <t>Agrilus coxalis</t>
  </si>
  <si>
    <t>Emerald Ash Borer</t>
  </si>
  <si>
    <t>Agrilus planipennis</t>
  </si>
  <si>
    <t>Asian Longhorned Beetle</t>
  </si>
  <si>
    <t>Anoplophora glabripennis</t>
  </si>
  <si>
    <t>Chestnut Weevil</t>
  </si>
  <si>
    <t>Curculio elephas</t>
  </si>
  <si>
    <t>Southern Pine Beetle</t>
  </si>
  <si>
    <t>Dendroctonus frontalis</t>
  </si>
  <si>
    <t>Great Spruce Bark Beetle</t>
  </si>
  <si>
    <t>Dendroctonus micans</t>
  </si>
  <si>
    <t>Eastern Larch Beetle</t>
  </si>
  <si>
    <t>Dendroctonus simplex</t>
  </si>
  <si>
    <t>Large Brown Trunk Beetle</t>
  </si>
  <si>
    <t>Hylobius abietis</t>
  </si>
  <si>
    <t>Bark Beetle</t>
  </si>
  <si>
    <t>Hylurgops palliatus</t>
  </si>
  <si>
    <t>Goldenhaired Bark Beetle</t>
  </si>
  <si>
    <t>Hylurgus ligniperda</t>
  </si>
  <si>
    <t>Larch Engraver Beetle</t>
  </si>
  <si>
    <t>Ips subelongatus</t>
  </si>
  <si>
    <t>Japanese Pine Sawyer Beetle</t>
  </si>
  <si>
    <t>Monochamus alternatus</t>
  </si>
  <si>
    <t>Long-horned Beetle</t>
  </si>
  <si>
    <t>Monochamus saltuarius</t>
  </si>
  <si>
    <t>Small White-marmorated Long-horned</t>
  </si>
  <si>
    <t>Monochamus sutor</t>
  </si>
  <si>
    <t>Mediterranean Pine Engraver Beetle</t>
  </si>
  <si>
    <t>Orthotomicus erosus</t>
  </si>
  <si>
    <t>Ambrosia Beetle</t>
  </si>
  <si>
    <t>Platypus quercivorus</t>
  </si>
  <si>
    <t>European Oak Bark Beetle</t>
  </si>
  <si>
    <t>Scolytus intricatus</t>
  </si>
  <si>
    <t>Brown Spruce Longhorn Beetle</t>
  </si>
  <si>
    <t>Tetropium fuscum</t>
  </si>
  <si>
    <t>Pine Shoot Beetle</t>
  </si>
  <si>
    <t>Tomicus destruens</t>
  </si>
  <si>
    <t>Summer Fruit Tortrix</t>
  </si>
  <si>
    <t>Adoxophyes orana</t>
  </si>
  <si>
    <t>Moths</t>
  </si>
  <si>
    <t>Spruce Budworm</t>
  </si>
  <si>
    <t>Choristoneura fumiferana</t>
  </si>
  <si>
    <t>Jack Pine Budworm</t>
  </si>
  <si>
    <t>Choristoneura pinus</t>
  </si>
  <si>
    <t>Pine-tree Lappet</t>
  </si>
  <si>
    <t>Dendrolimus pini</t>
  </si>
  <si>
    <t>Siberian Silk Moth</t>
  </si>
  <si>
    <t>Dendrolimus superans</t>
  </si>
  <si>
    <t>Light Brown Apple Moth</t>
  </si>
  <si>
    <t>Epiphyas postvittana</t>
  </si>
  <si>
    <t>White Satin Moth</t>
  </si>
  <si>
    <t>Leucoma salicis</t>
  </si>
  <si>
    <t>Gypsy Moth</t>
  </si>
  <si>
    <t>Lymantria dispar</t>
  </si>
  <si>
    <t>Asian Gypsy Moth</t>
  </si>
  <si>
    <t>Rosy Gypsy Moth</t>
  </si>
  <si>
    <t>Lymantria mathura</t>
  </si>
  <si>
    <t>Forest Tent Caterpillar</t>
  </si>
  <si>
    <t>Malacosoma disstria</t>
  </si>
  <si>
    <t>Egyptian Cotton Leafworm</t>
  </si>
  <si>
    <t>Spodoptera littoralia</t>
  </si>
  <si>
    <t>False Codling Moth</t>
  </si>
  <si>
    <t>Thaumatotibia leucotreta</t>
  </si>
  <si>
    <t>Green Oak Tortrix</t>
  </si>
  <si>
    <t>Tortrix viridana</t>
  </si>
  <si>
    <t>Sirex Woodwasp</t>
  </si>
  <si>
    <t>Sirex noctilio</t>
  </si>
  <si>
    <t>Woodwasps</t>
  </si>
  <si>
    <t>Tremex Wasp</t>
  </si>
  <si>
    <t>Tremex fuscicornis</t>
  </si>
  <si>
    <t>Giant Woodwasp</t>
  </si>
  <si>
    <t>Urocerus gigas</t>
  </si>
  <si>
    <t>Hemlock Woolly Adelgid</t>
  </si>
  <si>
    <t>Adelges tsugae</t>
  </si>
  <si>
    <t>Other Insect Pests</t>
  </si>
  <si>
    <t>Balsam Woolly Adelgid</t>
  </si>
  <si>
    <t>Adelges piceae</t>
  </si>
  <si>
    <t>Oak Wilt</t>
  </si>
  <si>
    <t>Ceratocystis fagacearum</t>
  </si>
  <si>
    <t>Fungus-like Diseases</t>
  </si>
  <si>
    <t>White Pine Blister</t>
  </si>
  <si>
    <t>Cronartium ribicola</t>
  </si>
  <si>
    <t>Dogwood Anthraconose</t>
  </si>
  <si>
    <t>Discula destructiva</t>
  </si>
  <si>
    <t>Collybia Root Rot</t>
  </si>
  <si>
    <t>Gymnopus fusipes</t>
  </si>
  <si>
    <t>Leptographium truncatum</t>
  </si>
  <si>
    <t>Blue Stain</t>
  </si>
  <si>
    <t>Ophiostoma piceae</t>
  </si>
  <si>
    <t>Dutch Elm Disease</t>
  </si>
  <si>
    <t>Ophiostoma ulmi</t>
  </si>
  <si>
    <t>Ophiostoma novo-ulmi</t>
  </si>
  <si>
    <t>Brown Root Rot</t>
  </si>
  <si>
    <t>Phellinus noxius</t>
  </si>
  <si>
    <t>Phytophthora Root Rot</t>
  </si>
  <si>
    <t>Phytophthora quercina</t>
  </si>
  <si>
    <t>Japanese Oak Wilt</t>
  </si>
  <si>
    <t>Raffaelea quercivora</t>
  </si>
  <si>
    <t>Butternut Canker</t>
  </si>
  <si>
    <t>Sirococcus clavigignenti-juglandacearum</t>
  </si>
  <si>
    <t>Other Diseases</t>
  </si>
  <si>
    <t>Beach Bark Disease</t>
  </si>
  <si>
    <t>Nectria coccinea</t>
  </si>
  <si>
    <t>Bacterial Leaf Scorch</t>
  </si>
  <si>
    <t>Xylella fastidiosa</t>
  </si>
  <si>
    <t>Fir Cone Maggot</t>
  </si>
  <si>
    <t>Hylemya abietis</t>
  </si>
  <si>
    <t>Fall Armyworm</t>
  </si>
  <si>
    <t>Spodoptera frugiperda</t>
  </si>
  <si>
    <t>Sudden Oak Death</t>
  </si>
  <si>
    <t>Phytophthora ramorum</t>
  </si>
  <si>
    <t>Laurel Wilt</t>
  </si>
  <si>
    <t>Raffaelea lauricola</t>
  </si>
  <si>
    <t>Citrus Greening</t>
  </si>
  <si>
    <t>Candidatus Liberibacter asiaticus</t>
  </si>
  <si>
    <t>Ash Yellows Phytoplasma</t>
  </si>
  <si>
    <t>Phytoplasma</t>
  </si>
  <si>
    <t>Elm Phloem Necrosis Phytoplasma</t>
  </si>
  <si>
    <t>Japanese Dodder</t>
  </si>
  <si>
    <t>Cuscuta japonica</t>
  </si>
  <si>
    <t xml:space="preserve">For all signs and symptoms noted, a reasonable threshold level should be exceeded. </t>
  </si>
  <si>
    <t xml:space="preserve">Generally, 10% of the foliage should be affected before a pest is noted.     </t>
  </si>
  <si>
    <t>Chewing of the mid-rib only (any level)</t>
  </si>
  <si>
    <t xml:space="preserve"> Discolored Foliage (10% threshold)</t>
  </si>
  <si>
    <t>Need more records for a larger survey?       Just  copy the last BLANK line above and paste over as many rows below as needed.</t>
  </si>
  <si>
    <t>For those who wish to conduct a pest inventory on their own, without any other software,</t>
  </si>
  <si>
    <t>Twig dieback upper/outer crown  (&gt;10%), but not pervasive</t>
  </si>
  <si>
    <t>No</t>
  </si>
  <si>
    <t>None noted</t>
  </si>
  <si>
    <t>Defoliation, &gt;10% of foliage but not pervasive</t>
  </si>
  <si>
    <t>Mottling, spots, or blotches (any color)</t>
  </si>
  <si>
    <t>Foliage/twigs distorted (including galls on foliage)</t>
  </si>
  <si>
    <t>Caterpillars/sawflies feeding throughout the crown</t>
  </si>
  <si>
    <t>Tree Info</t>
  </si>
  <si>
    <t>Data</t>
  </si>
  <si>
    <t>Sheet</t>
  </si>
  <si>
    <t>Primary Pest</t>
  </si>
  <si>
    <t>Pervasive twig dieback throughout the crown</t>
  </si>
  <si>
    <t>FINAL version 10/16/2009</t>
  </si>
</sst>
</file>

<file path=xl/styles.xml><?xml version="1.0" encoding="utf-8"?>
<styleSheet xmlns="http://schemas.openxmlformats.org/spreadsheetml/2006/main">
  <fonts count="29">
    <font>
      <sz val="10"/>
      <name val="Arial"/>
    </font>
    <font>
      <b/>
      <sz val="8"/>
      <color indexed="81"/>
      <name val="Tahoma"/>
      <family val="2"/>
    </font>
    <font>
      <sz val="10"/>
      <name val="Calibri"/>
      <family val="2"/>
      <scheme val="minor"/>
    </font>
    <font>
      <i/>
      <sz val="12"/>
      <name val="Calibri"/>
      <family val="2"/>
      <scheme val="minor"/>
    </font>
    <font>
      <u/>
      <sz val="10"/>
      <color theme="10"/>
      <name val="Arial"/>
      <family val="2"/>
    </font>
    <font>
      <b/>
      <sz val="14"/>
      <name val="Calibri"/>
      <family val="2"/>
      <scheme val="minor"/>
    </font>
    <font>
      <u/>
      <sz val="10"/>
      <color theme="10"/>
      <name val="Calibri"/>
      <family val="2"/>
      <scheme val="minor"/>
    </font>
    <font>
      <b/>
      <sz val="10"/>
      <name val="Calibri"/>
      <family val="2"/>
      <scheme val="minor"/>
    </font>
    <font>
      <sz val="14"/>
      <name val="Calibri"/>
      <family val="2"/>
      <scheme val="minor"/>
    </font>
    <font>
      <b/>
      <sz val="14"/>
      <color theme="0"/>
      <name val="Calibri"/>
      <family val="2"/>
      <scheme val="minor"/>
    </font>
    <font>
      <sz val="14"/>
      <color theme="0"/>
      <name val="Calibri"/>
      <family val="2"/>
      <scheme val="minor"/>
    </font>
    <font>
      <sz val="10"/>
      <color theme="0"/>
      <name val="Calibri"/>
      <family val="2"/>
      <scheme val="minor"/>
    </font>
    <font>
      <b/>
      <i/>
      <sz val="14"/>
      <color theme="0"/>
      <name val="Calibri"/>
      <family val="2"/>
      <scheme val="minor"/>
    </font>
    <font>
      <i/>
      <sz val="12"/>
      <color theme="1" tint="0.34998626667073579"/>
      <name val="Calibri"/>
      <family val="2"/>
      <scheme val="minor"/>
    </font>
    <font>
      <i/>
      <sz val="10"/>
      <name val="Calibri"/>
      <family val="2"/>
      <scheme val="minor"/>
    </font>
    <font>
      <b/>
      <u/>
      <sz val="10"/>
      <name val="Calibri"/>
      <family val="2"/>
      <scheme val="minor"/>
    </font>
    <font>
      <b/>
      <sz val="10"/>
      <color rgb="FF3366FF"/>
      <name val="Calibri"/>
      <family val="2"/>
      <scheme val="minor"/>
    </font>
    <font>
      <b/>
      <i/>
      <sz val="10"/>
      <name val="Calibri"/>
      <family val="2"/>
      <scheme val="minor"/>
    </font>
    <font>
      <b/>
      <i/>
      <sz val="10"/>
      <color rgb="FF3366FF"/>
      <name val="Calibri"/>
      <family val="2"/>
      <scheme val="minor"/>
    </font>
    <font>
      <i/>
      <sz val="10"/>
      <color rgb="FF000000"/>
      <name val="Calibri"/>
      <family val="2"/>
      <scheme val="minor"/>
    </font>
    <font>
      <strike/>
      <sz val="10"/>
      <name val="Calibri"/>
      <family val="2"/>
      <scheme val="minor"/>
    </font>
    <font>
      <b/>
      <sz val="14"/>
      <color rgb="FF3366FF"/>
      <name val="Calibri"/>
      <family val="2"/>
      <scheme val="minor"/>
    </font>
    <font>
      <b/>
      <u/>
      <sz val="14"/>
      <name val="Calibri"/>
      <family val="2"/>
      <scheme val="minor"/>
    </font>
    <font>
      <b/>
      <i/>
      <sz val="14"/>
      <name val="Calibri"/>
      <family val="2"/>
      <scheme val="minor"/>
    </font>
    <font>
      <b/>
      <sz val="12"/>
      <name val="Calibri"/>
      <family val="2"/>
      <scheme val="minor"/>
    </font>
    <font>
      <sz val="12"/>
      <name val="Calibri"/>
      <family val="2"/>
      <scheme val="minor"/>
    </font>
    <font>
      <sz val="10"/>
      <color indexed="8"/>
      <name val="Arial"/>
      <family val="2"/>
    </font>
    <font>
      <sz val="10"/>
      <color indexed="8"/>
      <name val="Calibri"/>
      <family val="2"/>
      <scheme val="minor"/>
    </font>
    <font>
      <i/>
      <sz val="14"/>
      <color theme="0"/>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2" tint="-0.249977111117893"/>
        <bgColor indexed="64"/>
      </patternFill>
    </fill>
    <fill>
      <patternFill patternType="solid">
        <fgColor theme="3" tint="0.399975585192419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rgb="FFFFFF99"/>
        <bgColor indexed="64"/>
      </patternFill>
    </fill>
    <fill>
      <patternFill patternType="solid">
        <fgColor theme="0"/>
        <bgColor indexed="64"/>
      </patternFill>
    </fill>
  </fills>
  <borders count="18">
    <border>
      <left/>
      <right/>
      <top/>
      <bottom/>
      <diagonal/>
    </border>
    <border>
      <left/>
      <right style="thin">
        <color indexed="64"/>
      </right>
      <top/>
      <bottom/>
      <diagonal/>
    </border>
    <border>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double">
        <color indexed="64"/>
      </top>
      <bottom/>
      <diagonal/>
    </border>
    <border>
      <left/>
      <right style="thin">
        <color theme="1" tint="0.499984740745262"/>
      </right>
      <top style="double">
        <color indexed="64"/>
      </top>
      <bottom/>
      <diagonal/>
    </border>
    <border>
      <left style="thin">
        <color theme="1" tint="0.499984740745262"/>
      </left>
      <right style="thin">
        <color theme="1" tint="0.499984740745262"/>
      </right>
      <top style="double">
        <color indexed="64"/>
      </top>
      <bottom/>
      <diagonal/>
    </border>
    <border>
      <left style="thin">
        <color theme="1" tint="0.499984740745262"/>
      </left>
      <right style="thin">
        <color indexed="64"/>
      </right>
      <top style="double">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style="thin">
        <color theme="0" tint="-0.34998626667073579"/>
      </bottom>
      <diagonal/>
    </border>
    <border>
      <left/>
      <right/>
      <top/>
      <bottom style="thin">
        <color theme="0" tint="-0.34998626667073579"/>
      </bottom>
      <diagonal/>
    </border>
  </borders>
  <cellStyleXfs count="3">
    <xf numFmtId="0" fontId="0" fillId="0" borderId="0"/>
    <xf numFmtId="0" fontId="4" fillId="0" borderId="0" applyNumberFormat="0" applyFill="0" applyBorder="0" applyAlignment="0" applyProtection="0">
      <alignment vertical="top"/>
      <protection locked="0"/>
    </xf>
    <xf numFmtId="0" fontId="26" fillId="0" borderId="0"/>
  </cellStyleXfs>
  <cellXfs count="138">
    <xf numFmtId="0" fontId="0" fillId="0" borderId="0" xfId="0"/>
    <xf numFmtId="0" fontId="2" fillId="0" borderId="0" xfId="0" applyFont="1"/>
    <xf numFmtId="0" fontId="2" fillId="0" borderId="1" xfId="0" applyFont="1" applyBorder="1"/>
    <xf numFmtId="0" fontId="6" fillId="0" borderId="0" xfId="1" applyFont="1" applyAlignment="1" applyProtection="1"/>
    <xf numFmtId="0" fontId="7" fillId="0" borderId="0" xfId="0" applyFont="1"/>
    <xf numFmtId="0" fontId="8" fillId="0" borderId="0" xfId="0" applyFont="1"/>
    <xf numFmtId="0" fontId="9" fillId="4" borderId="0" xfId="0" applyFont="1" applyFill="1"/>
    <xf numFmtId="0" fontId="2" fillId="4" borderId="0" xfId="0" applyFont="1" applyFill="1"/>
    <xf numFmtId="0" fontId="9" fillId="4" borderId="0" xfId="0" applyFont="1" applyFill="1" applyBorder="1"/>
    <xf numFmtId="0" fontId="9" fillId="4" borderId="5" xfId="0" applyFont="1" applyFill="1" applyBorder="1"/>
    <xf numFmtId="0" fontId="11" fillId="4" borderId="0" xfId="0" applyFont="1" applyFill="1" applyBorder="1"/>
    <xf numFmtId="0" fontId="10" fillId="4" borderId="0" xfId="0" applyFont="1" applyFill="1"/>
    <xf numFmtId="0" fontId="5" fillId="6" borderId="5" xfId="0" applyFont="1" applyFill="1" applyBorder="1"/>
    <xf numFmtId="0" fontId="2" fillId="6" borderId="5" xfId="0" applyFont="1" applyFill="1" applyBorder="1"/>
    <xf numFmtId="0" fontId="2" fillId="6" borderId="0" xfId="0" applyFont="1" applyFill="1" applyBorder="1"/>
    <xf numFmtId="0" fontId="2" fillId="5" borderId="0" xfId="0" applyFont="1" applyFill="1" applyBorder="1"/>
    <xf numFmtId="0" fontId="9" fillId="0" borderId="0" xfId="0" applyFont="1"/>
    <xf numFmtId="0" fontId="9" fillId="0" borderId="0" xfId="0" applyFont="1" applyFill="1"/>
    <xf numFmtId="0" fontId="2" fillId="0" borderId="0" xfId="0" applyFont="1" applyFill="1"/>
    <xf numFmtId="0" fontId="8" fillId="6" borderId="5" xfId="0" applyFont="1" applyFill="1" applyBorder="1"/>
    <xf numFmtId="0" fontId="10" fillId="4" borderId="5" xfId="0" applyFont="1" applyFill="1" applyBorder="1"/>
    <xf numFmtId="0" fontId="12" fillId="4" borderId="5" xfId="0" applyFont="1" applyFill="1" applyBorder="1"/>
    <xf numFmtId="0" fontId="11" fillId="4" borderId="5" xfId="0" applyFont="1" applyFill="1" applyBorder="1"/>
    <xf numFmtId="0" fontId="2" fillId="4" borderId="5" xfId="0" applyFont="1" applyFill="1" applyBorder="1"/>
    <xf numFmtId="0" fontId="5" fillId="6" borderId="0" xfId="0" applyFont="1" applyFill="1" applyBorder="1"/>
    <xf numFmtId="0" fontId="2" fillId="0" borderId="0" xfId="0" applyFont="1" applyAlignment="1">
      <alignment horizontal="left"/>
    </xf>
    <xf numFmtId="0" fontId="2" fillId="0" borderId="0" xfId="0" applyFont="1" applyAlignment="1"/>
    <xf numFmtId="0" fontId="14" fillId="0" borderId="0" xfId="0" applyFont="1"/>
    <xf numFmtId="0" fontId="14" fillId="0" borderId="0" xfId="0" applyFont="1" applyAlignment="1"/>
    <xf numFmtId="0" fontId="7" fillId="0" borderId="0" xfId="0" applyFont="1" applyAlignment="1">
      <alignment horizontal="left" indent="6"/>
    </xf>
    <xf numFmtId="0" fontId="7" fillId="0" borderId="0" xfId="0" applyFont="1" applyAlignment="1"/>
    <xf numFmtId="0" fontId="2" fillId="0" borderId="0" xfId="0" applyFont="1" applyAlignment="1">
      <alignment horizontal="left" indent="4"/>
    </xf>
    <xf numFmtId="0" fontId="19" fillId="0" borderId="0" xfId="0" applyFont="1" applyAlignment="1"/>
    <xf numFmtId="0" fontId="7" fillId="0" borderId="0" xfId="0" applyFont="1" applyAlignment="1">
      <alignment horizontal="left" indent="4"/>
    </xf>
    <xf numFmtId="0" fontId="2" fillId="0" borderId="0" xfId="0" applyFont="1" applyAlignment="1">
      <alignment horizontal="left" indent="6"/>
    </xf>
    <xf numFmtId="0" fontId="20" fillId="0" borderId="0" xfId="0" applyFont="1" applyAlignment="1"/>
    <xf numFmtId="0" fontId="7" fillId="7" borderId="9" xfId="0" applyFont="1" applyFill="1" applyBorder="1"/>
    <xf numFmtId="0" fontId="7" fillId="7" borderId="10" xfId="0" applyFont="1" applyFill="1" applyBorder="1"/>
    <xf numFmtId="0" fontId="7" fillId="7" borderId="11" xfId="0" applyFont="1" applyFill="1" applyBorder="1"/>
    <xf numFmtId="0" fontId="7" fillId="7" borderId="12" xfId="0" applyFont="1" applyFill="1" applyBorder="1"/>
    <xf numFmtId="0" fontId="12" fillId="4" borderId="0" xfId="0" applyFont="1" applyFill="1"/>
    <xf numFmtId="0" fontId="12" fillId="0" borderId="0" xfId="0" applyFont="1" applyFill="1"/>
    <xf numFmtId="0" fontId="23" fillId="6" borderId="0" xfId="0" applyFont="1" applyFill="1" applyBorder="1"/>
    <xf numFmtId="0" fontId="23" fillId="6" borderId="5" xfId="0" applyFont="1" applyFill="1" applyBorder="1"/>
    <xf numFmtId="0" fontId="2" fillId="0" borderId="0" xfId="0" applyFont="1" applyBorder="1"/>
    <xf numFmtId="0" fontId="14" fillId="4" borderId="0" xfId="0" applyNumberFormat="1" applyFont="1" applyFill="1" applyBorder="1" applyAlignment="1">
      <alignment wrapText="1"/>
    </xf>
    <xf numFmtId="0" fontId="14" fillId="4" borderId="5" xfId="0" applyNumberFormat="1" applyFont="1" applyFill="1" applyBorder="1" applyAlignment="1">
      <alignment wrapText="1"/>
    </xf>
    <xf numFmtId="0" fontId="24" fillId="8" borderId="0" xfId="0" applyFont="1" applyFill="1" applyBorder="1" applyAlignment="1">
      <alignment horizontal="left" vertical="center"/>
    </xf>
    <xf numFmtId="0" fontId="24" fillId="8" borderId="1" xfId="0" applyFont="1" applyFill="1" applyBorder="1" applyAlignment="1">
      <alignment horizontal="left" vertical="center"/>
    </xf>
    <xf numFmtId="0" fontId="24" fillId="5" borderId="0" xfId="0" applyFont="1" applyFill="1" applyBorder="1" applyAlignment="1">
      <alignment vertical="center"/>
    </xf>
    <xf numFmtId="0" fontId="25" fillId="5" borderId="0" xfId="0" applyFont="1" applyFill="1" applyBorder="1" applyAlignment="1">
      <alignment vertical="center"/>
    </xf>
    <xf numFmtId="0" fontId="25" fillId="5" borderId="1" xfId="0" applyFont="1" applyFill="1" applyBorder="1" applyAlignment="1">
      <alignment vertical="center"/>
    </xf>
    <xf numFmtId="0" fontId="24" fillId="6" borderId="0" xfId="0" applyFont="1" applyFill="1" applyBorder="1" applyAlignment="1">
      <alignment vertical="center"/>
    </xf>
    <xf numFmtId="0" fontId="25" fillId="6" borderId="0" xfId="0" applyFont="1" applyFill="1" applyBorder="1" applyAlignment="1">
      <alignment vertical="center"/>
    </xf>
    <xf numFmtId="0" fontId="25" fillId="6" borderId="1" xfId="0" applyFont="1" applyFill="1" applyBorder="1" applyAlignment="1">
      <alignment vertical="center"/>
    </xf>
    <xf numFmtId="0" fontId="24" fillId="3" borderId="0" xfId="0" applyFont="1" applyFill="1" applyAlignment="1">
      <alignment vertical="center"/>
    </xf>
    <xf numFmtId="0" fontId="25" fillId="3" borderId="0" xfId="0" applyFont="1" applyFill="1" applyAlignment="1">
      <alignment vertical="center"/>
    </xf>
    <xf numFmtId="0" fontId="25" fillId="3" borderId="1" xfId="0" applyFont="1" applyFill="1" applyBorder="1" applyAlignment="1">
      <alignment vertical="center"/>
    </xf>
    <xf numFmtId="0" fontId="25" fillId="0" borderId="0" xfId="0" applyFont="1" applyAlignment="1">
      <alignment vertical="center"/>
    </xf>
    <xf numFmtId="0" fontId="27" fillId="0" borderId="0" xfId="2" applyFont="1" applyFill="1" applyBorder="1" applyAlignment="1">
      <alignment horizontal="right" wrapText="1"/>
    </xf>
    <xf numFmtId="0" fontId="27" fillId="0" borderId="0" xfId="2" applyFont="1" applyFill="1" applyBorder="1" applyAlignment="1">
      <alignment wrapText="1"/>
    </xf>
    <xf numFmtId="0" fontId="27" fillId="8" borderId="0" xfId="2" applyFont="1" applyFill="1" applyBorder="1" applyAlignment="1">
      <alignment horizontal="center"/>
    </xf>
    <xf numFmtId="0" fontId="27" fillId="8" borderId="0" xfId="2" applyFont="1" applyFill="1" applyBorder="1" applyAlignment="1">
      <alignment wrapText="1"/>
    </xf>
    <xf numFmtId="0" fontId="7" fillId="8" borderId="15" xfId="0" applyFont="1" applyFill="1" applyBorder="1"/>
    <xf numFmtId="0" fontId="2" fillId="8" borderId="6" xfId="0" applyFont="1" applyFill="1" applyBorder="1"/>
    <xf numFmtId="0" fontId="14" fillId="8" borderId="6" xfId="0" applyFont="1" applyFill="1" applyBorder="1"/>
    <xf numFmtId="0" fontId="2" fillId="8" borderId="7" xfId="0" applyFont="1" applyFill="1" applyBorder="1"/>
    <xf numFmtId="0" fontId="27" fillId="8" borderId="13" xfId="2" applyFont="1" applyFill="1" applyBorder="1" applyAlignment="1">
      <alignment horizontal="center"/>
    </xf>
    <xf numFmtId="0" fontId="27" fillId="8" borderId="1" xfId="2" applyFont="1" applyFill="1" applyBorder="1" applyAlignment="1">
      <alignment horizontal="center"/>
    </xf>
    <xf numFmtId="0" fontId="27" fillId="8" borderId="13" xfId="2" applyFont="1" applyFill="1" applyBorder="1" applyAlignment="1">
      <alignment horizontal="right" wrapText="1"/>
    </xf>
    <xf numFmtId="0" fontId="27" fillId="8" borderId="1" xfId="2" applyFont="1" applyFill="1" applyBorder="1"/>
    <xf numFmtId="0" fontId="27" fillId="8" borderId="1" xfId="2" applyFont="1" applyFill="1" applyBorder="1" applyAlignment="1">
      <alignment horizontal="right" wrapText="1"/>
    </xf>
    <xf numFmtId="0" fontId="27" fillId="8" borderId="14" xfId="2" applyFont="1" applyFill="1" applyBorder="1" applyAlignment="1">
      <alignment horizontal="right" wrapText="1"/>
    </xf>
    <xf numFmtId="0" fontId="27" fillId="8" borderId="5" xfId="2" applyFont="1" applyFill="1" applyBorder="1" applyAlignment="1">
      <alignment wrapText="1"/>
    </xf>
    <xf numFmtId="0" fontId="27" fillId="8" borderId="8" xfId="2" applyFont="1" applyFill="1" applyBorder="1" applyAlignment="1">
      <alignment horizontal="right" wrapText="1"/>
    </xf>
    <xf numFmtId="0" fontId="7" fillId="3" borderId="15" xfId="0" applyFont="1" applyFill="1" applyBorder="1"/>
    <xf numFmtId="0" fontId="2" fillId="3" borderId="6" xfId="0" applyFont="1" applyFill="1" applyBorder="1"/>
    <xf numFmtId="0" fontId="14" fillId="3" borderId="7" xfId="0" applyFont="1" applyFill="1" applyBorder="1"/>
    <xf numFmtId="0" fontId="2" fillId="3" borderId="13" xfId="0" applyFont="1" applyFill="1" applyBorder="1"/>
    <xf numFmtId="0" fontId="2" fillId="3" borderId="0" xfId="0" applyFont="1" applyFill="1" applyBorder="1"/>
    <xf numFmtId="0" fontId="2" fillId="3" borderId="0" xfId="0" applyFont="1" applyFill="1" applyBorder="1" applyAlignment="1"/>
    <xf numFmtId="0" fontId="14" fillId="3" borderId="1" xfId="0" applyFont="1" applyFill="1" applyBorder="1"/>
    <xf numFmtId="0" fontId="2" fillId="3" borderId="14" xfId="0" applyFont="1" applyFill="1" applyBorder="1"/>
    <xf numFmtId="0" fontId="2" fillId="3" borderId="5" xfId="0" applyFont="1" applyFill="1" applyBorder="1"/>
    <xf numFmtId="0" fontId="14" fillId="3" borderId="8" xfId="0" applyFont="1" applyFill="1" applyBorder="1"/>
    <xf numFmtId="0" fontId="7" fillId="6" borderId="15" xfId="0" applyFont="1" applyFill="1" applyBorder="1"/>
    <xf numFmtId="0" fontId="2" fillId="6" borderId="6" xfId="0" applyFont="1" applyFill="1" applyBorder="1"/>
    <xf numFmtId="0" fontId="14" fillId="6" borderId="7" xfId="0" applyFont="1" applyFill="1" applyBorder="1"/>
    <xf numFmtId="0" fontId="2" fillId="6" borderId="13" xfId="0" applyFont="1" applyFill="1" applyBorder="1"/>
    <xf numFmtId="0" fontId="2" fillId="6" borderId="0" xfId="0" applyFont="1" applyFill="1" applyBorder="1" applyAlignment="1"/>
    <xf numFmtId="0" fontId="14" fillId="6" borderId="1" xfId="0" applyFont="1" applyFill="1" applyBorder="1"/>
    <xf numFmtId="0" fontId="2" fillId="6" borderId="14" xfId="0" applyFont="1" applyFill="1" applyBorder="1"/>
    <xf numFmtId="0" fontId="2" fillId="6" borderId="5" xfId="0" applyFont="1" applyFill="1" applyBorder="1" applyAlignment="1"/>
    <xf numFmtId="0" fontId="14" fillId="6" borderId="8" xfId="0" applyFont="1" applyFill="1" applyBorder="1"/>
    <xf numFmtId="0" fontId="7" fillId="5" borderId="15" xfId="0" applyFont="1" applyFill="1" applyBorder="1"/>
    <xf numFmtId="0" fontId="2" fillId="5" borderId="6" xfId="0" applyFont="1" applyFill="1" applyBorder="1"/>
    <xf numFmtId="0" fontId="2" fillId="5" borderId="13" xfId="0" applyFont="1" applyFill="1" applyBorder="1"/>
    <xf numFmtId="0" fontId="2" fillId="5" borderId="0" xfId="0" applyFont="1" applyFill="1" applyBorder="1" applyAlignment="1">
      <alignment horizontal="left"/>
    </xf>
    <xf numFmtId="0" fontId="14" fillId="5" borderId="1" xfId="0" applyFont="1" applyFill="1" applyBorder="1"/>
    <xf numFmtId="0" fontId="2" fillId="5" borderId="14" xfId="0" applyFont="1" applyFill="1" applyBorder="1"/>
    <xf numFmtId="0" fontId="2" fillId="5" borderId="5" xfId="0" applyFont="1" applyFill="1" applyBorder="1"/>
    <xf numFmtId="0" fontId="14" fillId="5" borderId="8" xfId="0" applyFont="1" applyFill="1" applyBorder="1"/>
    <xf numFmtId="0" fontId="2" fillId="0" borderId="0" xfId="0" applyFont="1" applyAlignment="1">
      <alignment vertical="center"/>
    </xf>
    <xf numFmtId="0" fontId="5" fillId="6" borderId="5" xfId="0" applyFont="1" applyFill="1" applyBorder="1" applyAlignment="1">
      <alignment horizontal="left"/>
    </xf>
    <xf numFmtId="0" fontId="5" fillId="6" borderId="5" xfId="0" applyFont="1" applyFill="1" applyBorder="1" applyAlignment="1"/>
    <xf numFmtId="0" fontId="2" fillId="5" borderId="17" xfId="0" applyFont="1" applyFill="1" applyBorder="1"/>
    <xf numFmtId="0" fontId="2" fillId="5" borderId="17" xfId="0" applyFont="1" applyFill="1" applyBorder="1" applyAlignment="1">
      <alignment horizontal="left"/>
    </xf>
    <xf numFmtId="0" fontId="14" fillId="5" borderId="16" xfId="0" applyFont="1" applyFill="1" applyBorder="1"/>
    <xf numFmtId="0" fontId="2" fillId="6" borderId="17" xfId="0" applyFont="1" applyFill="1" applyBorder="1"/>
    <xf numFmtId="0" fontId="2" fillId="6" borderId="17" xfId="0" applyFont="1" applyFill="1" applyBorder="1" applyAlignment="1"/>
    <xf numFmtId="0" fontId="14" fillId="6" borderId="16" xfId="0" applyFont="1" applyFill="1" applyBorder="1"/>
    <xf numFmtId="0" fontId="2" fillId="3" borderId="17" xfId="0" applyFont="1" applyFill="1" applyBorder="1"/>
    <xf numFmtId="0" fontId="2" fillId="3" borderId="17" xfId="0" applyFont="1" applyFill="1" applyBorder="1" applyAlignment="1"/>
    <xf numFmtId="0" fontId="14" fillId="3" borderId="16" xfId="0" applyFont="1" applyFill="1" applyBorder="1"/>
    <xf numFmtId="0" fontId="7" fillId="5" borderId="7" xfId="0" applyFont="1" applyFill="1" applyBorder="1"/>
    <xf numFmtId="0" fontId="4" fillId="0" borderId="0" xfId="1" applyAlignment="1" applyProtection="1"/>
    <xf numFmtId="0" fontId="9" fillId="4" borderId="5" xfId="0" applyFont="1" applyFill="1" applyBorder="1" applyAlignment="1">
      <alignment horizontal="center"/>
    </xf>
    <xf numFmtId="0" fontId="9" fillId="4" borderId="0" xfId="0" applyFont="1" applyFill="1" applyBorder="1" applyAlignment="1">
      <alignment horizontal="center"/>
    </xf>
    <xf numFmtId="0" fontId="28" fillId="4" borderId="5" xfId="0" applyFont="1" applyFill="1" applyBorder="1"/>
    <xf numFmtId="0" fontId="10" fillId="0" borderId="0" xfId="0" applyFont="1" applyFill="1"/>
    <xf numFmtId="0" fontId="2" fillId="0" borderId="0" xfId="0" applyFont="1" applyAlignment="1">
      <alignment horizontal="left" wrapText="1"/>
    </xf>
    <xf numFmtId="0" fontId="3" fillId="3" borderId="4"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2" xfId="0" applyFont="1" applyFill="1" applyBorder="1" applyAlignment="1">
      <alignment horizontal="center" vertical="center"/>
    </xf>
    <xf numFmtId="0" fontId="3" fillId="8" borderId="4" xfId="0" applyFont="1" applyFill="1" applyBorder="1" applyAlignment="1">
      <alignment horizontal="center" vertical="center"/>
    </xf>
    <xf numFmtId="0" fontId="3" fillId="8" borderId="2" xfId="0" applyFont="1" applyFill="1" applyBorder="1" applyAlignment="1">
      <alignment horizontal="center" vertical="center"/>
    </xf>
    <xf numFmtId="0" fontId="24" fillId="2" borderId="6" xfId="0" applyFont="1" applyFill="1" applyBorder="1" applyAlignment="1">
      <alignment horizontal="center" vertical="center" wrapText="1"/>
    </xf>
    <xf numFmtId="0" fontId="24" fillId="2" borderId="3" xfId="0" applyFont="1" applyFill="1" applyBorder="1" applyAlignment="1">
      <alignment horizontal="center" vertical="center" wrapText="1"/>
    </xf>
    <xf numFmtId="0" fontId="14" fillId="4" borderId="0" xfId="0" applyNumberFormat="1" applyFont="1" applyFill="1" applyBorder="1" applyAlignment="1">
      <alignment horizontal="left" wrapText="1"/>
    </xf>
    <xf numFmtId="0" fontId="14" fillId="4" borderId="5" xfId="0" applyNumberFormat="1" applyFont="1" applyFill="1" applyBorder="1" applyAlignment="1">
      <alignment horizontal="left" wrapText="1"/>
    </xf>
    <xf numFmtId="0" fontId="28" fillId="4" borderId="0" xfId="0" applyFont="1" applyFill="1" applyBorder="1" applyAlignment="1">
      <alignment horizontal="center" vertical="center" wrapText="1"/>
    </xf>
    <xf numFmtId="0" fontId="28" fillId="4" borderId="5" xfId="0" applyFont="1" applyFill="1" applyBorder="1" applyAlignment="1">
      <alignment horizontal="center" vertical="center" wrapText="1"/>
    </xf>
    <xf numFmtId="0" fontId="3" fillId="5" borderId="4" xfId="0" applyFont="1" applyFill="1" applyBorder="1" applyAlignment="1">
      <alignment horizontal="center" vertical="center"/>
    </xf>
    <xf numFmtId="0" fontId="3" fillId="5" borderId="3" xfId="0" applyFont="1" applyFill="1" applyBorder="1" applyAlignment="1">
      <alignment horizontal="center" vertical="center"/>
    </xf>
    <xf numFmtId="0" fontId="3" fillId="5" borderId="2" xfId="0" applyFont="1" applyFill="1" applyBorder="1" applyAlignment="1">
      <alignment horizontal="center" vertical="center"/>
    </xf>
    <xf numFmtId="0" fontId="3" fillId="6" borderId="4" xfId="0" applyFont="1" applyFill="1" applyBorder="1" applyAlignment="1">
      <alignment horizontal="center" vertical="center"/>
    </xf>
    <xf numFmtId="0" fontId="3" fillId="6" borderId="3" xfId="0" applyFont="1" applyFill="1" applyBorder="1" applyAlignment="1">
      <alignment horizontal="center" vertical="center"/>
    </xf>
    <xf numFmtId="0" fontId="3" fillId="6" borderId="2" xfId="0" applyFont="1" applyFill="1" applyBorder="1" applyAlignment="1">
      <alignment horizontal="center" vertical="center"/>
    </xf>
  </cellXfs>
  <cellStyles count="3">
    <cellStyle name="Hyperlink" xfId="1" builtinId="8"/>
    <cellStyle name="Normal" xfId="0" builtinId="0"/>
    <cellStyle name="Normal_LookupValues" xfId="2"/>
  </cellStyles>
  <dxfs count="0"/>
  <tableStyles count="0" defaultTableStyle="TableStyleMedium9" defaultPivotStyle="PivotStyleLight16"/>
  <colors>
    <mruColors>
      <color rgb="FFFFFF99"/>
    </mruColors>
  </colors>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26</xdr:row>
      <xdr:rowOff>9525</xdr:rowOff>
    </xdr:from>
    <xdr:to>
      <xdr:col>4</xdr:col>
      <xdr:colOff>171450</xdr:colOff>
      <xdr:row>26</xdr:row>
      <xdr:rowOff>9525</xdr:rowOff>
    </xdr:to>
    <xdr:sp macro="" textlink="">
      <xdr:nvSpPr>
        <xdr:cNvPr id="2050" name="Line 2"/>
        <xdr:cNvSpPr>
          <a:spLocks noChangeShapeType="1"/>
        </xdr:cNvSpPr>
      </xdr:nvSpPr>
      <xdr:spPr bwMode="auto">
        <a:xfrm>
          <a:off x="0" y="5486400"/>
          <a:ext cx="2609850" cy="0"/>
        </a:xfrm>
        <a:prstGeom prst="line">
          <a:avLst/>
        </a:prstGeom>
        <a:noFill/>
        <a:ln w="19050">
          <a:solidFill>
            <a:srgbClr val="000000"/>
          </a:solidFill>
          <a:round/>
          <a:headEnd/>
          <a:tailEnd/>
        </a:ln>
      </xdr:spPr>
    </xdr:sp>
    <xdr:clientData/>
  </xdr:twoCellAnchor>
  <xdr:twoCellAnchor>
    <xdr:from>
      <xdr:col>0</xdr:col>
      <xdr:colOff>0</xdr:colOff>
      <xdr:row>60</xdr:row>
      <xdr:rowOff>19050</xdr:rowOff>
    </xdr:from>
    <xdr:to>
      <xdr:col>4</xdr:col>
      <xdr:colOff>171450</xdr:colOff>
      <xdr:row>60</xdr:row>
      <xdr:rowOff>19050</xdr:rowOff>
    </xdr:to>
    <xdr:sp macro="" textlink="">
      <xdr:nvSpPr>
        <xdr:cNvPr id="2049" name="Line 1"/>
        <xdr:cNvSpPr>
          <a:spLocks noChangeShapeType="1"/>
        </xdr:cNvSpPr>
      </xdr:nvSpPr>
      <xdr:spPr bwMode="auto">
        <a:xfrm>
          <a:off x="0" y="12611100"/>
          <a:ext cx="2609850" cy="0"/>
        </a:xfrm>
        <a:prstGeom prst="line">
          <a:avLst/>
        </a:prstGeom>
        <a:noFill/>
        <a:ln w="19050">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hyperlink" Target="http://www.bugwood.org/" TargetMode="External"/><Relationship Id="rId2" Type="http://schemas.openxmlformats.org/officeDocument/2006/relationships/hyperlink" Target="http://www.itreetools.org/streets/iped.php" TargetMode="External"/><Relationship Id="rId1" Type="http://schemas.openxmlformats.org/officeDocument/2006/relationships/hyperlink" Target="http://www.csrees.usda.gov/Extension/"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O47"/>
  <sheetViews>
    <sheetView tabSelected="1" workbookViewId="0">
      <pane ySplit="2" topLeftCell="A3" activePane="bottomLeft" state="frozenSplit"/>
      <selection pane="bottomLeft" activeCell="A3" sqref="A3"/>
    </sheetView>
  </sheetViews>
  <sheetFormatPr defaultRowHeight="12.75"/>
  <cols>
    <col min="1" max="16384" width="9.140625" style="1"/>
  </cols>
  <sheetData>
    <row r="1" spans="1:15" s="5" customFormat="1" ht="20.100000000000001" customHeight="1">
      <c r="A1" s="6" t="s">
        <v>319</v>
      </c>
      <c r="B1" s="11"/>
      <c r="C1" s="11"/>
      <c r="D1" s="11"/>
      <c r="E1" s="11"/>
      <c r="F1" s="11"/>
      <c r="G1" s="11"/>
      <c r="H1" s="11"/>
      <c r="I1" s="11"/>
      <c r="J1" s="11"/>
      <c r="K1" s="11"/>
      <c r="L1" s="11"/>
      <c r="M1" s="11"/>
      <c r="N1" s="11"/>
      <c r="O1" s="11"/>
    </row>
    <row r="2" spans="1:15" s="5" customFormat="1" ht="20.100000000000001" customHeight="1">
      <c r="A2" s="9"/>
      <c r="B2" s="20"/>
      <c r="C2" s="20"/>
      <c r="D2" s="20"/>
      <c r="E2" s="20"/>
      <c r="F2" s="20"/>
      <c r="G2" s="20"/>
      <c r="H2" s="20"/>
      <c r="I2" s="20"/>
      <c r="J2" s="20"/>
      <c r="K2" s="20"/>
      <c r="L2" s="20"/>
      <c r="M2" s="20"/>
      <c r="N2" s="20"/>
      <c r="O2" s="20"/>
    </row>
    <row r="4" spans="1:15" ht="18.75">
      <c r="A4" s="12" t="s">
        <v>294</v>
      </c>
      <c r="B4" s="13"/>
      <c r="C4" s="13"/>
      <c r="D4" s="13"/>
      <c r="E4" s="13"/>
      <c r="F4" s="13"/>
      <c r="G4" s="13"/>
      <c r="H4" s="13"/>
      <c r="I4" s="13"/>
      <c r="J4" s="13"/>
    </row>
    <row r="5" spans="1:15">
      <c r="B5" s="1" t="s">
        <v>295</v>
      </c>
    </row>
    <row r="6" spans="1:15">
      <c r="B6" s="1" t="s">
        <v>296</v>
      </c>
    </row>
    <row r="7" spans="1:15">
      <c r="B7" s="1" t="s">
        <v>297</v>
      </c>
    </row>
    <row r="8" spans="1:15">
      <c r="B8" s="1" t="s">
        <v>298</v>
      </c>
    </row>
    <row r="10" spans="1:15" s="5" customFormat="1" ht="18.75">
      <c r="A10" s="12" t="s">
        <v>299</v>
      </c>
      <c r="B10" s="12"/>
      <c r="C10" s="12"/>
      <c r="D10" s="12"/>
      <c r="E10" s="12"/>
      <c r="F10" s="12"/>
      <c r="G10" s="12"/>
      <c r="H10" s="12"/>
      <c r="I10" s="12"/>
      <c r="J10" s="12"/>
    </row>
    <row r="11" spans="1:15">
      <c r="B11" s="1" t="s">
        <v>300</v>
      </c>
    </row>
    <row r="12" spans="1:15">
      <c r="B12" s="1" t="s">
        <v>301</v>
      </c>
    </row>
    <row r="13" spans="1:15">
      <c r="B13" s="1" t="s">
        <v>302</v>
      </c>
    </row>
    <row r="14" spans="1:15">
      <c r="B14" s="1" t="s">
        <v>303</v>
      </c>
    </row>
    <row r="15" spans="1:15">
      <c r="B15" s="1" t="s">
        <v>304</v>
      </c>
    </row>
    <row r="16" spans="1:15">
      <c r="B16" s="1" t="s">
        <v>305</v>
      </c>
    </row>
    <row r="17" spans="1:10">
      <c r="B17" s="1" t="s">
        <v>306</v>
      </c>
    </row>
    <row r="18" spans="1:10">
      <c r="B18" s="1" t="s">
        <v>307</v>
      </c>
    </row>
    <row r="19" spans="1:10">
      <c r="B19" s="1" t="s">
        <v>308</v>
      </c>
    </row>
    <row r="20" spans="1:10">
      <c r="B20" s="1" t="s">
        <v>309</v>
      </c>
    </row>
    <row r="22" spans="1:10" s="5" customFormat="1" ht="18.75">
      <c r="A22" s="12" t="s">
        <v>286</v>
      </c>
      <c r="B22" s="19"/>
      <c r="C22" s="19"/>
      <c r="D22" s="19"/>
      <c r="E22" s="19"/>
      <c r="F22" s="19"/>
      <c r="G22" s="19"/>
      <c r="H22" s="19"/>
      <c r="I22" s="19"/>
      <c r="J22" s="19"/>
    </row>
    <row r="23" spans="1:10">
      <c r="B23" s="1" t="s">
        <v>287</v>
      </c>
    </row>
    <row r="24" spans="1:10">
      <c r="B24" s="1" t="s">
        <v>288</v>
      </c>
    </row>
    <row r="25" spans="1:10">
      <c r="B25" s="1" t="s">
        <v>289</v>
      </c>
    </row>
    <row r="26" spans="1:10">
      <c r="B26" s="1" t="s">
        <v>290</v>
      </c>
    </row>
    <row r="27" spans="1:10">
      <c r="B27" s="1" t="s">
        <v>291</v>
      </c>
    </row>
    <row r="28" spans="1:10">
      <c r="B28" s="1" t="s">
        <v>292</v>
      </c>
    </row>
    <row r="29" spans="1:10">
      <c r="B29" s="1" t="s">
        <v>310</v>
      </c>
    </row>
    <row r="30" spans="1:10">
      <c r="B30" s="1" t="s">
        <v>293</v>
      </c>
    </row>
    <row r="31" spans="1:10">
      <c r="B31" s="1" t="s">
        <v>311</v>
      </c>
    </row>
    <row r="33" spans="1:10">
      <c r="C33" s="1" t="s">
        <v>320</v>
      </c>
    </row>
    <row r="35" spans="1:10">
      <c r="C35" s="1" t="s">
        <v>321</v>
      </c>
    </row>
    <row r="36" spans="1:10">
      <c r="C36" s="1" t="s">
        <v>318</v>
      </c>
    </row>
    <row r="38" spans="1:10" s="5" customFormat="1" ht="18.75">
      <c r="A38" s="12" t="s">
        <v>312</v>
      </c>
      <c r="B38" s="19"/>
      <c r="C38" s="19"/>
      <c r="D38" s="19"/>
      <c r="E38" s="19"/>
      <c r="F38" s="19"/>
      <c r="G38" s="19"/>
      <c r="H38" s="19"/>
      <c r="I38" s="19"/>
      <c r="J38" s="19"/>
    </row>
    <row r="39" spans="1:10">
      <c r="B39" s="1" t="s">
        <v>313</v>
      </c>
    </row>
    <row r="40" spans="1:10">
      <c r="B40" s="1" t="s">
        <v>314</v>
      </c>
    </row>
    <row r="41" spans="1:10">
      <c r="B41" s="1" t="s">
        <v>315</v>
      </c>
    </row>
    <row r="43" spans="1:10">
      <c r="B43" s="1" t="s">
        <v>528</v>
      </c>
    </row>
    <row r="44" spans="1:10">
      <c r="B44" s="1" t="s">
        <v>316</v>
      </c>
    </row>
    <row r="45" spans="1:10">
      <c r="B45" s="1" t="s">
        <v>317</v>
      </c>
    </row>
    <row r="47" spans="1:10">
      <c r="B47" s="1" t="s">
        <v>322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O123"/>
  <sheetViews>
    <sheetView workbookViewId="0">
      <pane ySplit="2" topLeftCell="A3" activePane="bottomLeft" state="frozenSplit"/>
      <selection pane="bottomLeft" activeCell="A3" sqref="A3"/>
    </sheetView>
  </sheetViews>
  <sheetFormatPr defaultRowHeight="12.75"/>
  <cols>
    <col min="1" max="16384" width="9.140625" style="1"/>
  </cols>
  <sheetData>
    <row r="1" spans="1:15" s="5" customFormat="1" ht="20.100000000000001" customHeight="1">
      <c r="A1" s="6" t="s">
        <v>106</v>
      </c>
      <c r="B1" s="11"/>
      <c r="C1" s="11"/>
      <c r="D1" s="11"/>
      <c r="E1" s="11"/>
      <c r="F1" s="11"/>
      <c r="G1" s="11"/>
      <c r="H1" s="11"/>
      <c r="I1" s="11"/>
      <c r="J1" s="11"/>
      <c r="K1" s="11"/>
      <c r="L1" s="11"/>
      <c r="M1" s="11"/>
      <c r="N1" s="11"/>
      <c r="O1" s="11"/>
    </row>
    <row r="2" spans="1:15" s="5" customFormat="1" ht="20.100000000000001" customHeight="1">
      <c r="A2" s="118" t="s">
        <v>541</v>
      </c>
      <c r="B2" s="20"/>
      <c r="C2" s="20"/>
      <c r="D2" s="20"/>
      <c r="E2" s="20"/>
      <c r="F2" s="20"/>
      <c r="G2" s="20"/>
      <c r="H2" s="20"/>
      <c r="I2" s="20"/>
      <c r="J2" s="20"/>
      <c r="K2" s="20"/>
      <c r="L2" s="20"/>
      <c r="M2" s="20"/>
      <c r="N2" s="20"/>
      <c r="O2" s="20"/>
    </row>
    <row r="4" spans="1:15" s="5" customFormat="1" ht="18.75">
      <c r="A4" s="103" t="s">
        <v>351</v>
      </c>
      <c r="B4" s="19"/>
      <c r="C4" s="19"/>
      <c r="D4" s="19"/>
      <c r="E4" s="19"/>
      <c r="F4" s="19"/>
      <c r="G4" s="19"/>
      <c r="H4" s="19"/>
      <c r="I4" s="19"/>
      <c r="J4" s="19"/>
    </row>
    <row r="5" spans="1:15">
      <c r="A5" s="26"/>
      <c r="B5" s="28" t="s">
        <v>107</v>
      </c>
    </row>
    <row r="6" spans="1:15">
      <c r="A6" s="29"/>
    </row>
    <row r="7" spans="1:15">
      <c r="B7" s="28" t="s">
        <v>108</v>
      </c>
    </row>
    <row r="8" spans="1:15">
      <c r="B8" s="26" t="s">
        <v>324</v>
      </c>
    </row>
    <row r="9" spans="1:15">
      <c r="C9" s="30" t="s">
        <v>325</v>
      </c>
    </row>
    <row r="10" spans="1:15">
      <c r="C10" s="26" t="s">
        <v>109</v>
      </c>
    </row>
    <row r="11" spans="1:15">
      <c r="C11" s="26" t="s">
        <v>110</v>
      </c>
    </row>
    <row r="12" spans="1:15">
      <c r="B12" s="28" t="s">
        <v>326</v>
      </c>
    </row>
    <row r="13" spans="1:15">
      <c r="B13" s="26" t="s">
        <v>111</v>
      </c>
    </row>
    <row r="14" spans="1:15">
      <c r="C14" s="26" t="s">
        <v>112</v>
      </c>
    </row>
    <row r="15" spans="1:15">
      <c r="C15" s="26" t="s">
        <v>113</v>
      </c>
    </row>
    <row r="16" spans="1:15">
      <c r="B16" s="26" t="s">
        <v>327</v>
      </c>
    </row>
    <row r="17" spans="1:3">
      <c r="C17" s="26" t="s">
        <v>114</v>
      </c>
    </row>
    <row r="18" spans="1:3">
      <c r="C18" s="26" t="s">
        <v>115</v>
      </c>
    </row>
    <row r="19" spans="1:3">
      <c r="C19" s="26" t="s">
        <v>116</v>
      </c>
    </row>
    <row r="20" spans="1:3">
      <c r="B20" s="1" t="s">
        <v>328</v>
      </c>
    </row>
    <row r="21" spans="1:3">
      <c r="C21" s="4" t="s">
        <v>325</v>
      </c>
    </row>
    <row r="22" spans="1:3">
      <c r="C22" s="1" t="s">
        <v>118</v>
      </c>
    </row>
    <row r="23" spans="1:3">
      <c r="C23" s="1" t="s">
        <v>119</v>
      </c>
    </row>
    <row r="24" spans="1:3">
      <c r="C24" s="1" t="s">
        <v>120</v>
      </c>
    </row>
    <row r="25" spans="1:3">
      <c r="C25" s="1" t="s">
        <v>121</v>
      </c>
    </row>
    <row r="26" spans="1:3">
      <c r="C26" s="1" t="s">
        <v>122</v>
      </c>
    </row>
    <row r="27" spans="1:3">
      <c r="A27" s="1" t="s">
        <v>123</v>
      </c>
      <c r="C27" s="1" t="s">
        <v>124</v>
      </c>
    </row>
    <row r="28" spans="1:3">
      <c r="C28" s="1" t="s">
        <v>125</v>
      </c>
    </row>
    <row r="29" spans="1:3">
      <c r="C29" s="1" t="s">
        <v>126</v>
      </c>
    </row>
    <row r="30" spans="1:3">
      <c r="B30" s="1" t="s">
        <v>329</v>
      </c>
    </row>
    <row r="31" spans="1:3">
      <c r="C31" s="1" t="s">
        <v>127</v>
      </c>
    </row>
    <row r="32" spans="1:3">
      <c r="B32" s="1" t="s">
        <v>28</v>
      </c>
      <c r="C32" s="1" t="s">
        <v>128</v>
      </c>
    </row>
    <row r="33" spans="1:10">
      <c r="C33" s="1" t="s">
        <v>129</v>
      </c>
    </row>
    <row r="34" spans="1:10">
      <c r="C34" s="1" t="s">
        <v>130</v>
      </c>
    </row>
    <row r="35" spans="1:10">
      <c r="C35" s="1" t="s">
        <v>131</v>
      </c>
    </row>
    <row r="36" spans="1:10">
      <c r="C36" s="1" t="s">
        <v>126</v>
      </c>
    </row>
    <row r="38" spans="1:10" s="5" customFormat="1" ht="18.75">
      <c r="A38" s="12" t="s">
        <v>352</v>
      </c>
      <c r="B38" s="19"/>
      <c r="C38" s="19"/>
      <c r="D38" s="19"/>
      <c r="E38" s="19"/>
      <c r="F38" s="19"/>
      <c r="G38" s="19"/>
      <c r="H38" s="19"/>
      <c r="I38" s="19"/>
      <c r="J38" s="19"/>
    </row>
    <row r="39" spans="1:10">
      <c r="B39" s="28" t="s">
        <v>132</v>
      </c>
    </row>
    <row r="41" spans="1:10">
      <c r="A41" s="31" t="s">
        <v>117</v>
      </c>
      <c r="B41" s="26" t="s">
        <v>330</v>
      </c>
    </row>
    <row r="42" spans="1:10">
      <c r="B42" s="32" t="s">
        <v>133</v>
      </c>
    </row>
    <row r="43" spans="1:10">
      <c r="C43" s="26" t="s">
        <v>127</v>
      </c>
    </row>
    <row r="44" spans="1:10">
      <c r="C44" s="26" t="s">
        <v>134</v>
      </c>
    </row>
    <row r="45" spans="1:10">
      <c r="A45" s="31" t="s">
        <v>28</v>
      </c>
      <c r="C45" s="26" t="s">
        <v>135</v>
      </c>
    </row>
    <row r="46" spans="1:10">
      <c r="C46" s="26" t="s">
        <v>136</v>
      </c>
    </row>
    <row r="47" spans="1:10">
      <c r="C47" s="26" t="s">
        <v>137</v>
      </c>
    </row>
    <row r="48" spans="1:10">
      <c r="C48" s="26" t="s">
        <v>138</v>
      </c>
    </row>
    <row r="49" spans="1:3">
      <c r="A49" s="31" t="s">
        <v>139</v>
      </c>
      <c r="B49" s="26" t="s">
        <v>331</v>
      </c>
    </row>
    <row r="50" spans="1:3">
      <c r="B50" s="28" t="s">
        <v>133</v>
      </c>
    </row>
    <row r="51" spans="1:3">
      <c r="C51" s="26" t="s">
        <v>127</v>
      </c>
    </row>
    <row r="52" spans="1:3">
      <c r="C52" s="30" t="s">
        <v>332</v>
      </c>
    </row>
    <row r="53" spans="1:3">
      <c r="C53" s="30" t="s">
        <v>333</v>
      </c>
    </row>
    <row r="54" spans="1:3">
      <c r="A54" s="33" t="s">
        <v>140</v>
      </c>
      <c r="C54" s="30" t="s">
        <v>334</v>
      </c>
    </row>
    <row r="55" spans="1:3">
      <c r="C55" s="4" t="s">
        <v>335</v>
      </c>
    </row>
    <row r="56" spans="1:3">
      <c r="C56" s="1" t="s">
        <v>141</v>
      </c>
    </row>
    <row r="57" spans="1:3">
      <c r="C57" s="4" t="s">
        <v>336</v>
      </c>
    </row>
    <row r="58" spans="1:3">
      <c r="C58" s="4" t="s">
        <v>337</v>
      </c>
    </row>
    <row r="59" spans="1:3">
      <c r="C59" s="4" t="s">
        <v>338</v>
      </c>
    </row>
    <row r="60" spans="1:3">
      <c r="C60" s="4" t="s">
        <v>339</v>
      </c>
    </row>
    <row r="61" spans="1:3">
      <c r="B61" s="26" t="s">
        <v>340</v>
      </c>
    </row>
    <row r="62" spans="1:3">
      <c r="C62" s="1" t="s">
        <v>127</v>
      </c>
    </row>
    <row r="63" spans="1:3">
      <c r="C63" s="1" t="s">
        <v>142</v>
      </c>
    </row>
    <row r="64" spans="1:3">
      <c r="C64" s="1" t="s">
        <v>143</v>
      </c>
    </row>
    <row r="65" spans="1:3">
      <c r="B65" s="26" t="s">
        <v>341</v>
      </c>
    </row>
    <row r="66" spans="1:3">
      <c r="B66" s="34"/>
      <c r="C66" s="26" t="s">
        <v>127</v>
      </c>
    </row>
    <row r="67" spans="1:3">
      <c r="C67" s="25" t="s">
        <v>144</v>
      </c>
    </row>
    <row r="68" spans="1:3">
      <c r="C68" s="25" t="s">
        <v>145</v>
      </c>
    </row>
    <row r="69" spans="1:3">
      <c r="A69" s="31" t="s">
        <v>146</v>
      </c>
      <c r="C69" s="26" t="s">
        <v>147</v>
      </c>
    </row>
    <row r="70" spans="1:3">
      <c r="A70" s="31" t="s">
        <v>28</v>
      </c>
      <c r="C70" s="26" t="s">
        <v>148</v>
      </c>
    </row>
    <row r="71" spans="1:3">
      <c r="C71" s="26" t="s">
        <v>149</v>
      </c>
    </row>
    <row r="72" spans="1:3">
      <c r="A72" s="31" t="s">
        <v>117</v>
      </c>
      <c r="C72" s="26" t="s">
        <v>150</v>
      </c>
    </row>
    <row r="73" spans="1:3">
      <c r="B73" s="26" t="s">
        <v>342</v>
      </c>
    </row>
    <row r="74" spans="1:3">
      <c r="C74" s="26" t="s">
        <v>151</v>
      </c>
    </row>
    <row r="75" spans="1:3">
      <c r="A75" s="31" t="s">
        <v>28</v>
      </c>
      <c r="C75" s="26" t="s">
        <v>152</v>
      </c>
    </row>
    <row r="76" spans="1:3">
      <c r="C76" s="1" t="s">
        <v>153</v>
      </c>
    </row>
    <row r="77" spans="1:3">
      <c r="A77" s="31" t="s">
        <v>117</v>
      </c>
      <c r="C77" s="26" t="s">
        <v>154</v>
      </c>
    </row>
    <row r="78" spans="1:3">
      <c r="B78" s="26" t="s">
        <v>343</v>
      </c>
    </row>
    <row r="79" spans="1:3">
      <c r="A79" s="31"/>
    </row>
    <row r="81" spans="1:10" s="5" customFormat="1" ht="18.75">
      <c r="A81" s="104" t="s">
        <v>155</v>
      </c>
      <c r="B81" s="19"/>
      <c r="C81" s="19"/>
      <c r="D81" s="19"/>
      <c r="E81" s="19"/>
      <c r="F81" s="19"/>
      <c r="G81" s="19"/>
      <c r="H81" s="19"/>
      <c r="I81" s="19"/>
      <c r="J81" s="19"/>
    </row>
    <row r="82" spans="1:10">
      <c r="B82" s="28" t="s">
        <v>323</v>
      </c>
    </row>
    <row r="84" spans="1:10">
      <c r="A84" s="34" t="s">
        <v>344</v>
      </c>
    </row>
    <row r="85" spans="1:10">
      <c r="C85" s="26" t="s">
        <v>127</v>
      </c>
    </row>
    <row r="86" spans="1:10">
      <c r="C86" s="26" t="s">
        <v>156</v>
      </c>
    </row>
    <row r="87" spans="1:10">
      <c r="C87" s="26" t="s">
        <v>157</v>
      </c>
    </row>
    <row r="88" spans="1:10">
      <c r="C88" s="26" t="s">
        <v>158</v>
      </c>
    </row>
    <row r="89" spans="1:10">
      <c r="C89" s="26" t="s">
        <v>159</v>
      </c>
    </row>
    <row r="90" spans="1:10">
      <c r="C90" s="26" t="s">
        <v>160</v>
      </c>
    </row>
    <row r="91" spans="1:10">
      <c r="A91" s="1" t="s">
        <v>161</v>
      </c>
      <c r="C91" s="1" t="s">
        <v>162</v>
      </c>
    </row>
    <row r="92" spans="1:10">
      <c r="C92" s="1" t="s">
        <v>163</v>
      </c>
    </row>
    <row r="93" spans="1:10">
      <c r="A93" s="34" t="s">
        <v>345</v>
      </c>
    </row>
    <row r="94" spans="1:10">
      <c r="C94" s="26" t="s">
        <v>127</v>
      </c>
    </row>
    <row r="95" spans="1:10">
      <c r="C95" s="26" t="s">
        <v>164</v>
      </c>
    </row>
    <row r="96" spans="1:10">
      <c r="C96" s="26" t="s">
        <v>165</v>
      </c>
    </row>
    <row r="97" spans="1:3">
      <c r="C97" s="26" t="s">
        <v>166</v>
      </c>
    </row>
    <row r="98" spans="1:3">
      <c r="C98" s="26" t="s">
        <v>167</v>
      </c>
    </row>
    <row r="99" spans="1:3">
      <c r="C99" s="26" t="s">
        <v>168</v>
      </c>
    </row>
    <row r="100" spans="1:3">
      <c r="A100" s="34" t="s">
        <v>346</v>
      </c>
    </row>
    <row r="101" spans="1:3">
      <c r="C101" s="30" t="s">
        <v>325</v>
      </c>
    </row>
    <row r="102" spans="1:3">
      <c r="C102" s="30" t="s">
        <v>347</v>
      </c>
    </row>
    <row r="103" spans="1:3">
      <c r="C103" s="26" t="s">
        <v>169</v>
      </c>
    </row>
    <row r="104" spans="1:3">
      <c r="C104" s="26" t="s">
        <v>170</v>
      </c>
    </row>
    <row r="105" spans="1:3">
      <c r="A105" s="31" t="s">
        <v>146</v>
      </c>
      <c r="C105" s="26" t="s">
        <v>171</v>
      </c>
    </row>
    <row r="106" spans="1:3">
      <c r="A106" s="31" t="s">
        <v>117</v>
      </c>
      <c r="C106" s="26" t="s">
        <v>172</v>
      </c>
    </row>
    <row r="107" spans="1:3">
      <c r="C107" s="26" t="s">
        <v>173</v>
      </c>
    </row>
    <row r="108" spans="1:3">
      <c r="C108" s="26" t="s">
        <v>174</v>
      </c>
    </row>
    <row r="109" spans="1:3">
      <c r="C109" s="26" t="s">
        <v>175</v>
      </c>
    </row>
    <row r="110" spans="1:3">
      <c r="B110" s="26" t="s">
        <v>348</v>
      </c>
    </row>
    <row r="111" spans="1:3">
      <c r="C111" s="26" t="s">
        <v>176</v>
      </c>
    </row>
    <row r="112" spans="1:3">
      <c r="A112" s="31" t="s">
        <v>177</v>
      </c>
      <c r="C112" s="26" t="s">
        <v>178</v>
      </c>
    </row>
    <row r="113" spans="1:11">
      <c r="A113" s="31" t="s">
        <v>177</v>
      </c>
      <c r="C113" s="26" t="s">
        <v>179</v>
      </c>
    </row>
    <row r="114" spans="1:11">
      <c r="A114" s="34" t="s">
        <v>349</v>
      </c>
    </row>
    <row r="115" spans="1:11">
      <c r="C115" s="26" t="s">
        <v>127</v>
      </c>
    </row>
    <row r="116" spans="1:11">
      <c r="C116" s="26" t="s">
        <v>180</v>
      </c>
    </row>
    <row r="117" spans="1:11">
      <c r="C117" s="35" t="s">
        <v>350</v>
      </c>
    </row>
    <row r="118" spans="1:11">
      <c r="C118" s="26" t="s">
        <v>181</v>
      </c>
    </row>
    <row r="119" spans="1:11">
      <c r="C119" s="26" t="s">
        <v>182</v>
      </c>
    </row>
    <row r="120" spans="1:11">
      <c r="B120" s="1" t="s">
        <v>343</v>
      </c>
    </row>
    <row r="121" spans="1:11">
      <c r="A121" s="27"/>
    </row>
    <row r="123" spans="1:11" ht="44.25" customHeight="1">
      <c r="A123" s="120" t="s">
        <v>183</v>
      </c>
      <c r="B123" s="120"/>
      <c r="C123" s="120"/>
      <c r="D123" s="120"/>
      <c r="E123" s="120"/>
      <c r="F123" s="120"/>
      <c r="G123" s="120"/>
      <c r="H123" s="120"/>
      <c r="I123" s="120"/>
      <c r="J123" s="120"/>
      <c r="K123" s="120"/>
    </row>
  </sheetData>
  <mergeCells count="1">
    <mergeCell ref="A123:K123"/>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dimension ref="A1:O97"/>
  <sheetViews>
    <sheetView workbookViewId="0">
      <pane ySplit="2" topLeftCell="A3" activePane="bottomLeft" state="frozenSplit"/>
      <selection pane="bottomLeft" activeCell="A3" sqref="A3"/>
    </sheetView>
  </sheetViews>
  <sheetFormatPr defaultRowHeight="12.75"/>
  <cols>
    <col min="1" max="16384" width="9.140625" style="1"/>
  </cols>
  <sheetData>
    <row r="1" spans="1:15" ht="20.100000000000001" customHeight="1">
      <c r="A1" s="8" t="s">
        <v>23</v>
      </c>
      <c r="B1" s="10"/>
      <c r="C1" s="10"/>
      <c r="D1" s="10"/>
      <c r="E1" s="10"/>
      <c r="F1" s="10"/>
      <c r="G1" s="10"/>
      <c r="H1" s="10"/>
      <c r="I1" s="10"/>
      <c r="J1" s="10"/>
      <c r="K1" s="10"/>
      <c r="L1" s="10"/>
      <c r="M1" s="10"/>
      <c r="N1" s="10"/>
      <c r="O1" s="10"/>
    </row>
    <row r="2" spans="1:15" ht="20.100000000000001" customHeight="1">
      <c r="A2" s="118" t="s">
        <v>24</v>
      </c>
      <c r="B2" s="22"/>
      <c r="C2" s="22"/>
      <c r="D2" s="22"/>
      <c r="E2" s="22"/>
      <c r="F2" s="22"/>
      <c r="G2" s="22"/>
      <c r="H2" s="22"/>
      <c r="I2" s="22"/>
      <c r="J2" s="22"/>
      <c r="K2" s="22"/>
      <c r="L2" s="22"/>
      <c r="M2" s="22"/>
      <c r="N2" s="22"/>
      <c r="O2" s="22"/>
    </row>
    <row r="3" spans="1:15">
      <c r="A3" s="4"/>
    </row>
    <row r="4" spans="1:15" ht="18.75">
      <c r="A4" s="12" t="s">
        <v>25</v>
      </c>
      <c r="B4" s="13"/>
      <c r="C4" s="13"/>
      <c r="D4" s="13"/>
      <c r="E4" s="13"/>
      <c r="F4" s="13"/>
      <c r="G4" s="13"/>
      <c r="H4" s="13"/>
      <c r="I4" s="13"/>
      <c r="J4" s="13"/>
    </row>
    <row r="6" spans="1:15">
      <c r="A6" s="1" t="s">
        <v>26</v>
      </c>
    </row>
    <row r="7" spans="1:15">
      <c r="B7" s="1" t="s">
        <v>27</v>
      </c>
    </row>
    <row r="8" spans="1:15">
      <c r="A8" s="1" t="s">
        <v>28</v>
      </c>
      <c r="B8" s="1" t="s">
        <v>29</v>
      </c>
    </row>
    <row r="9" spans="1:15">
      <c r="A9" s="1" t="s">
        <v>30</v>
      </c>
    </row>
    <row r="10" spans="1:15">
      <c r="A10" s="1" t="s">
        <v>31</v>
      </c>
    </row>
    <row r="11" spans="1:15">
      <c r="A11" s="1" t="s">
        <v>28</v>
      </c>
      <c r="B11" s="1" t="s">
        <v>32</v>
      </c>
    </row>
    <row r="12" spans="1:15">
      <c r="A12" s="1" t="s">
        <v>28</v>
      </c>
      <c r="B12" s="1" t="s">
        <v>9</v>
      </c>
    </row>
    <row r="13" spans="1:15">
      <c r="A13" s="1" t="s">
        <v>33</v>
      </c>
    </row>
    <row r="14" spans="1:15">
      <c r="B14" s="1" t="s">
        <v>34</v>
      </c>
    </row>
    <row r="15" spans="1:15">
      <c r="A15" s="1" t="s">
        <v>28</v>
      </c>
      <c r="B15" s="1" t="s">
        <v>35</v>
      </c>
    </row>
    <row r="16" spans="1:15">
      <c r="A16" s="1" t="s">
        <v>28</v>
      </c>
      <c r="B16" s="1" t="s">
        <v>36</v>
      </c>
    </row>
    <row r="17" spans="1:10">
      <c r="A17" s="1" t="s">
        <v>28</v>
      </c>
      <c r="B17" s="1" t="s">
        <v>37</v>
      </c>
    </row>
    <row r="18" spans="1:10">
      <c r="A18" s="1" t="s">
        <v>28</v>
      </c>
      <c r="B18" s="1" t="s">
        <v>38</v>
      </c>
    </row>
    <row r="19" spans="1:10">
      <c r="A19" s="1" t="s">
        <v>28</v>
      </c>
      <c r="B19" s="1" t="s">
        <v>39</v>
      </c>
    </row>
    <row r="20" spans="1:10">
      <c r="A20" s="1" t="s">
        <v>28</v>
      </c>
      <c r="B20" s="1" t="s">
        <v>40</v>
      </c>
    </row>
    <row r="21" spans="1:10">
      <c r="A21" s="1" t="s">
        <v>41</v>
      </c>
    </row>
    <row r="22" spans="1:10">
      <c r="A22" s="1" t="s">
        <v>28</v>
      </c>
      <c r="B22" s="1" t="s">
        <v>42</v>
      </c>
    </row>
    <row r="23" spans="1:10">
      <c r="A23" s="1" t="s">
        <v>28</v>
      </c>
      <c r="B23" s="1" t="s">
        <v>43</v>
      </c>
    </row>
    <row r="24" spans="1:10">
      <c r="A24" s="1" t="s">
        <v>28</v>
      </c>
      <c r="B24" s="1" t="s">
        <v>44</v>
      </c>
    </row>
    <row r="25" spans="1:10">
      <c r="A25" s="1" t="s">
        <v>28</v>
      </c>
      <c r="B25" s="1" t="s">
        <v>45</v>
      </c>
    </row>
    <row r="28" spans="1:10" ht="18.75">
      <c r="A28" s="12" t="s">
        <v>46</v>
      </c>
      <c r="B28" s="13"/>
      <c r="C28" s="13"/>
      <c r="D28" s="13"/>
      <c r="E28" s="13"/>
      <c r="F28" s="13"/>
      <c r="G28" s="13"/>
      <c r="H28" s="13"/>
      <c r="I28" s="13"/>
      <c r="J28" s="13"/>
    </row>
    <row r="29" spans="1:10">
      <c r="A29" s="4"/>
    </row>
    <row r="30" spans="1:10">
      <c r="A30" s="1" t="s">
        <v>47</v>
      </c>
    </row>
    <row r="31" spans="1:10">
      <c r="B31" s="26" t="s">
        <v>48</v>
      </c>
    </row>
    <row r="32" spans="1:10">
      <c r="B32" s="26" t="s">
        <v>49</v>
      </c>
    </row>
    <row r="33" spans="1:2">
      <c r="B33" s="26" t="s">
        <v>50</v>
      </c>
    </row>
    <row r="34" spans="1:2">
      <c r="B34" s="26" t="s">
        <v>51</v>
      </c>
    </row>
    <row r="35" spans="1:2">
      <c r="B35" s="1" t="s">
        <v>525</v>
      </c>
    </row>
    <row r="36" spans="1:2">
      <c r="A36" s="1" t="s">
        <v>526</v>
      </c>
    </row>
    <row r="37" spans="1:2">
      <c r="B37" s="1" t="s">
        <v>52</v>
      </c>
    </row>
    <row r="38" spans="1:2">
      <c r="B38" s="1" t="s">
        <v>53</v>
      </c>
    </row>
    <row r="39" spans="1:2">
      <c r="B39" s="1" t="s">
        <v>54</v>
      </c>
    </row>
    <row r="40" spans="1:2">
      <c r="B40" s="1" t="s">
        <v>55</v>
      </c>
    </row>
    <row r="41" spans="1:2">
      <c r="B41" s="1" t="s">
        <v>56</v>
      </c>
    </row>
    <row r="42" spans="1:2">
      <c r="B42" s="26" t="s">
        <v>57</v>
      </c>
    </row>
    <row r="43" spans="1:2">
      <c r="B43" s="1" t="s">
        <v>58</v>
      </c>
    </row>
    <row r="44" spans="1:2">
      <c r="A44" s="1" t="s">
        <v>28</v>
      </c>
      <c r="B44" s="1" t="s">
        <v>59</v>
      </c>
    </row>
    <row r="45" spans="1:2">
      <c r="A45" s="1" t="s">
        <v>28</v>
      </c>
      <c r="B45" s="1" t="s">
        <v>60</v>
      </c>
    </row>
    <row r="46" spans="1:2">
      <c r="A46" s="1" t="s">
        <v>61</v>
      </c>
    </row>
    <row r="47" spans="1:2">
      <c r="A47" s="1" t="s">
        <v>28</v>
      </c>
      <c r="B47" s="1" t="s">
        <v>62</v>
      </c>
    </row>
    <row r="48" spans="1:2">
      <c r="A48" s="1" t="s">
        <v>28</v>
      </c>
      <c r="B48" s="1" t="s">
        <v>63</v>
      </c>
    </row>
    <row r="49" spans="1:10">
      <c r="A49" s="1" t="s">
        <v>64</v>
      </c>
    </row>
    <row r="50" spans="1:10">
      <c r="A50" s="1" t="s">
        <v>28</v>
      </c>
      <c r="B50" s="1" t="s">
        <v>65</v>
      </c>
    </row>
    <row r="51" spans="1:10">
      <c r="A51" s="1" t="s">
        <v>28</v>
      </c>
      <c r="B51" s="1" t="s">
        <v>66</v>
      </c>
    </row>
    <row r="52" spans="1:10">
      <c r="B52" s="26" t="s">
        <v>67</v>
      </c>
    </row>
    <row r="53" spans="1:10">
      <c r="A53" s="1" t="s">
        <v>28</v>
      </c>
      <c r="B53" s="1" t="s">
        <v>68</v>
      </c>
    </row>
    <row r="54" spans="1:10">
      <c r="A54" s="1" t="s">
        <v>28</v>
      </c>
      <c r="B54" s="1" t="s">
        <v>69</v>
      </c>
    </row>
    <row r="55" spans="1:10">
      <c r="A55" s="1" t="s">
        <v>28</v>
      </c>
      <c r="B55" s="1" t="s">
        <v>70</v>
      </c>
    </row>
    <row r="56" spans="1:10">
      <c r="A56" s="1" t="s">
        <v>71</v>
      </c>
    </row>
    <row r="57" spans="1:10">
      <c r="A57" s="1" t="s">
        <v>28</v>
      </c>
      <c r="B57" s="1" t="s">
        <v>72</v>
      </c>
    </row>
    <row r="58" spans="1:10">
      <c r="A58" s="1" t="s">
        <v>28</v>
      </c>
      <c r="B58" s="1" t="s">
        <v>73</v>
      </c>
    </row>
    <row r="59" spans="1:10">
      <c r="A59" s="1" t="s">
        <v>28</v>
      </c>
      <c r="B59" s="1" t="s">
        <v>74</v>
      </c>
    </row>
    <row r="62" spans="1:10" ht="18.75">
      <c r="A62" s="12" t="s">
        <v>75</v>
      </c>
      <c r="B62" s="13"/>
      <c r="C62" s="13"/>
      <c r="D62" s="13"/>
      <c r="E62" s="13"/>
      <c r="F62" s="13"/>
      <c r="G62" s="13"/>
      <c r="H62" s="13"/>
      <c r="I62" s="13"/>
      <c r="J62" s="13"/>
    </row>
    <row r="64" spans="1:10">
      <c r="A64" s="1" t="s">
        <v>64</v>
      </c>
    </row>
    <row r="65" spans="1:2">
      <c r="B65" s="1" t="s">
        <v>76</v>
      </c>
    </row>
    <row r="66" spans="1:2">
      <c r="B66" s="1" t="s">
        <v>77</v>
      </c>
    </row>
    <row r="67" spans="1:2">
      <c r="B67" s="1" t="s">
        <v>78</v>
      </c>
    </row>
    <row r="68" spans="1:2">
      <c r="B68" s="1" t="s">
        <v>79</v>
      </c>
    </row>
    <row r="69" spans="1:2">
      <c r="B69" s="1" t="s">
        <v>80</v>
      </c>
    </row>
    <row r="70" spans="1:2">
      <c r="B70" s="1" t="s">
        <v>81</v>
      </c>
    </row>
    <row r="71" spans="1:2">
      <c r="B71" s="1" t="s">
        <v>82</v>
      </c>
    </row>
    <row r="72" spans="1:2">
      <c r="A72" s="1" t="s">
        <v>83</v>
      </c>
    </row>
    <row r="73" spans="1:2">
      <c r="B73" s="1" t="s">
        <v>84</v>
      </c>
    </row>
    <row r="74" spans="1:2">
      <c r="B74" s="1" t="s">
        <v>85</v>
      </c>
    </row>
    <row r="75" spans="1:2">
      <c r="B75" s="1" t="s">
        <v>86</v>
      </c>
    </row>
    <row r="76" spans="1:2">
      <c r="B76" s="1" t="s">
        <v>87</v>
      </c>
    </row>
    <row r="77" spans="1:2">
      <c r="B77" s="1" t="s">
        <v>88</v>
      </c>
    </row>
    <row r="78" spans="1:2">
      <c r="A78" s="1" t="s">
        <v>89</v>
      </c>
    </row>
    <row r="79" spans="1:2">
      <c r="B79" s="1" t="s">
        <v>90</v>
      </c>
    </row>
    <row r="80" spans="1:2">
      <c r="B80" s="1" t="s">
        <v>91</v>
      </c>
    </row>
    <row r="81" spans="1:2">
      <c r="B81" s="1" t="s">
        <v>92</v>
      </c>
    </row>
    <row r="82" spans="1:2">
      <c r="B82" s="1" t="s">
        <v>93</v>
      </c>
    </row>
    <row r="83" spans="1:2">
      <c r="B83" s="1" t="s">
        <v>94</v>
      </c>
    </row>
    <row r="84" spans="1:2">
      <c r="B84" s="1" t="s">
        <v>95</v>
      </c>
    </row>
    <row r="85" spans="1:2">
      <c r="B85" s="1" t="s">
        <v>96</v>
      </c>
    </row>
    <row r="86" spans="1:2">
      <c r="A86" s="1" t="s">
        <v>97</v>
      </c>
    </row>
    <row r="87" spans="1:2">
      <c r="B87" s="1" t="s">
        <v>98</v>
      </c>
    </row>
    <row r="88" spans="1:2">
      <c r="B88" s="1" t="s">
        <v>99</v>
      </c>
    </row>
    <row r="89" spans="1:2">
      <c r="B89" s="1" t="s">
        <v>100</v>
      </c>
    </row>
    <row r="90" spans="1:2">
      <c r="A90" s="1" t="s">
        <v>101</v>
      </c>
    </row>
    <row r="91" spans="1:2">
      <c r="B91" s="1" t="s">
        <v>102</v>
      </c>
    </row>
    <row r="92" spans="1:2">
      <c r="B92" s="1" t="s">
        <v>103</v>
      </c>
    </row>
    <row r="93" spans="1:2">
      <c r="B93" s="1" t="s">
        <v>104</v>
      </c>
    </row>
    <row r="94" spans="1:2">
      <c r="B94" s="1" t="s">
        <v>105</v>
      </c>
    </row>
    <row r="96" spans="1:2">
      <c r="A96" s="1" t="s">
        <v>523</v>
      </c>
    </row>
    <row r="97" spans="1:1">
      <c r="A97" s="1" t="s">
        <v>524</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dimension ref="A1:U1001"/>
  <sheetViews>
    <sheetView workbookViewId="0">
      <pane xSplit="1" ySplit="5" topLeftCell="B6" activePane="bottomRight" state="frozenSplit"/>
      <selection pane="topRight" activeCell="D1" sqref="D1"/>
      <selection pane="bottomLeft" activeCell="A6" sqref="A6"/>
      <selection pane="bottomRight" activeCell="A6" sqref="A6"/>
    </sheetView>
  </sheetViews>
  <sheetFormatPr defaultRowHeight="12.75"/>
  <cols>
    <col min="1" max="1" width="9" style="1" customWidth="1"/>
    <col min="2" max="2" width="27.5703125" style="44" customWidth="1"/>
    <col min="3" max="3" width="22.7109375" style="2" customWidth="1"/>
    <col min="4" max="4" width="41.85546875" style="1" customWidth="1"/>
    <col min="5" max="6" width="15.7109375" style="1" customWidth="1"/>
    <col min="7" max="7" width="18.7109375" style="1" customWidth="1"/>
    <col min="8" max="8" width="18.42578125" style="1" customWidth="1"/>
    <col min="9" max="9" width="25.7109375" style="2" customWidth="1"/>
    <col min="10" max="10" width="31.85546875" style="1" customWidth="1"/>
    <col min="11" max="11" width="35.5703125" style="1" customWidth="1"/>
    <col min="12" max="12" width="27" style="1" customWidth="1"/>
    <col min="13" max="13" width="35.7109375" style="1" customWidth="1"/>
    <col min="14" max="14" width="20.28515625" style="1" customWidth="1"/>
    <col min="15" max="15" width="25.7109375" style="2" customWidth="1"/>
    <col min="16" max="16" width="26.140625" style="1" customWidth="1"/>
    <col min="17" max="17" width="17.42578125" style="1" customWidth="1"/>
    <col min="18" max="18" width="20" style="1" customWidth="1"/>
    <col min="19" max="19" width="25.28515625" style="1" customWidth="1"/>
    <col min="20" max="20" width="21.28515625" style="1" customWidth="1"/>
    <col min="21" max="21" width="25.7109375" style="2" customWidth="1"/>
    <col min="22" max="16384" width="9.140625" style="1"/>
  </cols>
  <sheetData>
    <row r="1" spans="1:21" ht="20.100000000000001" customHeight="1">
      <c r="A1" s="117" t="s">
        <v>537</v>
      </c>
      <c r="B1" s="130" t="s">
        <v>247</v>
      </c>
      <c r="C1" s="130"/>
      <c r="D1" s="128" t="s">
        <v>183</v>
      </c>
      <c r="E1" s="128"/>
      <c r="F1" s="128"/>
      <c r="G1" s="128"/>
      <c r="H1" s="45"/>
      <c r="I1" s="8"/>
      <c r="J1" s="8"/>
      <c r="K1" s="8"/>
      <c r="L1" s="8"/>
      <c r="M1" s="8"/>
      <c r="N1" s="8"/>
      <c r="O1" s="8"/>
      <c r="P1" s="8"/>
      <c r="Q1" s="8"/>
      <c r="R1" s="8"/>
      <c r="S1" s="8"/>
      <c r="T1" s="8"/>
      <c r="U1" s="8"/>
    </row>
    <row r="2" spans="1:21" ht="20.100000000000001" customHeight="1">
      <c r="A2" s="116" t="s">
        <v>538</v>
      </c>
      <c r="B2" s="131"/>
      <c r="C2" s="131"/>
      <c r="D2" s="129"/>
      <c r="E2" s="129"/>
      <c r="F2" s="129"/>
      <c r="G2" s="129"/>
      <c r="H2" s="46"/>
      <c r="I2" s="9"/>
      <c r="J2" s="9"/>
      <c r="K2" s="9"/>
      <c r="L2" s="9"/>
      <c r="M2" s="9"/>
      <c r="N2" s="9"/>
      <c r="O2" s="9"/>
      <c r="P2" s="9"/>
      <c r="Q2" s="9"/>
      <c r="R2" s="9"/>
      <c r="S2" s="9"/>
      <c r="T2" s="9"/>
      <c r="U2" s="9"/>
    </row>
    <row r="3" spans="1:21" s="58" customFormat="1" ht="21.75" customHeight="1">
      <c r="A3" s="126" t="s">
        <v>536</v>
      </c>
      <c r="B3" s="47" t="s">
        <v>539</v>
      </c>
      <c r="C3" s="48"/>
      <c r="D3" s="49" t="s">
        <v>1</v>
      </c>
      <c r="E3" s="50"/>
      <c r="F3" s="50"/>
      <c r="G3" s="50"/>
      <c r="H3" s="50"/>
      <c r="I3" s="51"/>
      <c r="J3" s="52" t="s">
        <v>16</v>
      </c>
      <c r="K3" s="53"/>
      <c r="L3" s="53"/>
      <c r="M3" s="53"/>
      <c r="N3" s="53"/>
      <c r="O3" s="54"/>
      <c r="P3" s="55" t="s">
        <v>252</v>
      </c>
      <c r="Q3" s="56"/>
      <c r="R3" s="56"/>
      <c r="S3" s="56"/>
      <c r="T3" s="56"/>
      <c r="U3" s="57"/>
    </row>
    <row r="4" spans="1:21" s="102" customFormat="1" ht="17.25" customHeight="1" thickBot="1">
      <c r="A4" s="127"/>
      <c r="B4" s="124" t="s">
        <v>385</v>
      </c>
      <c r="C4" s="125"/>
      <c r="D4" s="132" t="s">
        <v>250</v>
      </c>
      <c r="E4" s="133"/>
      <c r="F4" s="133"/>
      <c r="G4" s="133"/>
      <c r="H4" s="133"/>
      <c r="I4" s="134"/>
      <c r="J4" s="135" t="s">
        <v>251</v>
      </c>
      <c r="K4" s="136"/>
      <c r="L4" s="136"/>
      <c r="M4" s="136"/>
      <c r="N4" s="136"/>
      <c r="O4" s="137"/>
      <c r="P4" s="121" t="s">
        <v>259</v>
      </c>
      <c r="Q4" s="122"/>
      <c r="R4" s="122"/>
      <c r="S4" s="122"/>
      <c r="T4" s="122"/>
      <c r="U4" s="123"/>
    </row>
    <row r="5" spans="1:21" s="4" customFormat="1" ht="13.5" thickTop="1">
      <c r="A5" s="37" t="s">
        <v>10</v>
      </c>
      <c r="B5" s="38" t="s">
        <v>384</v>
      </c>
      <c r="C5" s="36" t="s">
        <v>383</v>
      </c>
      <c r="D5" s="37" t="s">
        <v>2</v>
      </c>
      <c r="E5" s="38" t="s">
        <v>3</v>
      </c>
      <c r="F5" s="38" t="s">
        <v>5</v>
      </c>
      <c r="G5" s="38" t="s">
        <v>269</v>
      </c>
      <c r="H5" s="38" t="s">
        <v>268</v>
      </c>
      <c r="I5" s="38" t="s">
        <v>378</v>
      </c>
      <c r="J5" s="38" t="s">
        <v>273</v>
      </c>
      <c r="K5" s="38" t="s">
        <v>282</v>
      </c>
      <c r="L5" s="38" t="s">
        <v>61</v>
      </c>
      <c r="M5" s="38" t="s">
        <v>64</v>
      </c>
      <c r="N5" s="38" t="s">
        <v>379</v>
      </c>
      <c r="O5" s="38" t="s">
        <v>380</v>
      </c>
      <c r="P5" s="38" t="s">
        <v>381</v>
      </c>
      <c r="Q5" s="38" t="s">
        <v>83</v>
      </c>
      <c r="R5" s="38" t="s">
        <v>353</v>
      </c>
      <c r="S5" s="38" t="s">
        <v>97</v>
      </c>
      <c r="T5" s="38" t="s">
        <v>354</v>
      </c>
      <c r="U5" s="39" t="s">
        <v>382</v>
      </c>
    </row>
    <row r="6" spans="1:21">
      <c r="B6" s="1"/>
      <c r="C6" s="2" t="e">
        <f>VLOOKUP(B6,LookupValues!B$107:C$171,2,FALSE)</f>
        <v>#N/A</v>
      </c>
    </row>
    <row r="7" spans="1:21">
      <c r="B7" s="1"/>
      <c r="C7" s="2" t="e">
        <f>VLOOKUP(B7,LookupValues!B$107:C$171,2,FALSE)</f>
        <v>#N/A</v>
      </c>
    </row>
    <row r="8" spans="1:21">
      <c r="B8" s="1"/>
      <c r="C8" s="2" t="e">
        <f>VLOOKUP(B8,LookupValues!B$107:C$171,2,FALSE)</f>
        <v>#N/A</v>
      </c>
    </row>
    <row r="9" spans="1:21">
      <c r="B9" s="1"/>
      <c r="C9" s="2" t="e">
        <f>VLOOKUP(B9,LookupValues!B$107:C$171,2,FALSE)</f>
        <v>#N/A</v>
      </c>
    </row>
    <row r="10" spans="1:21">
      <c r="B10" s="1"/>
      <c r="C10" s="2" t="e">
        <f>VLOOKUP(B10,LookupValues!B$107:C$171,2,FALSE)</f>
        <v>#N/A</v>
      </c>
    </row>
    <row r="11" spans="1:21">
      <c r="B11" s="1"/>
      <c r="C11" s="2" t="e">
        <f>VLOOKUP(B11,LookupValues!B$107:C$171,2,FALSE)</f>
        <v>#N/A</v>
      </c>
    </row>
    <row r="12" spans="1:21">
      <c r="B12" s="1"/>
      <c r="C12" s="2" t="e">
        <f>VLOOKUP(B12,LookupValues!B$107:C$171,2,FALSE)</f>
        <v>#N/A</v>
      </c>
    </row>
    <row r="13" spans="1:21">
      <c r="B13" s="1"/>
      <c r="C13" s="2" t="e">
        <f>VLOOKUP(B13,LookupValues!B$107:C$171,2,FALSE)</f>
        <v>#N/A</v>
      </c>
    </row>
    <row r="14" spans="1:21">
      <c r="B14" s="1"/>
      <c r="C14" s="2" t="e">
        <f>VLOOKUP(B14,LookupValues!B$107:C$171,2,FALSE)</f>
        <v>#N/A</v>
      </c>
    </row>
    <row r="15" spans="1:21">
      <c r="B15" s="1"/>
      <c r="C15" s="2" t="e">
        <f>VLOOKUP(B15,LookupValues!B$107:C$171,2,FALSE)</f>
        <v>#N/A</v>
      </c>
    </row>
    <row r="16" spans="1:21">
      <c r="B16" s="1"/>
      <c r="C16" s="2" t="e">
        <f>VLOOKUP(B16,LookupValues!B$107:C$171,2,FALSE)</f>
        <v>#N/A</v>
      </c>
    </row>
    <row r="17" spans="2:3">
      <c r="B17" s="1"/>
      <c r="C17" s="2" t="e">
        <f>VLOOKUP(B17,LookupValues!B$107:C$171,2,FALSE)</f>
        <v>#N/A</v>
      </c>
    </row>
    <row r="18" spans="2:3">
      <c r="B18" s="1"/>
      <c r="C18" s="2" t="e">
        <f>VLOOKUP(B18,LookupValues!B$107:C$171,2,FALSE)</f>
        <v>#N/A</v>
      </c>
    </row>
    <row r="19" spans="2:3">
      <c r="B19" s="1"/>
      <c r="C19" s="2" t="e">
        <f>VLOOKUP(B19,LookupValues!B$107:C$171,2,FALSE)</f>
        <v>#N/A</v>
      </c>
    </row>
    <row r="20" spans="2:3">
      <c r="B20" s="1"/>
      <c r="C20" s="2" t="e">
        <f>VLOOKUP(B20,LookupValues!B$107:C$171,2,FALSE)</f>
        <v>#N/A</v>
      </c>
    </row>
    <row r="21" spans="2:3">
      <c r="B21" s="1"/>
      <c r="C21" s="2" t="e">
        <f>VLOOKUP(B21,LookupValues!B$107:C$171,2,FALSE)</f>
        <v>#N/A</v>
      </c>
    </row>
    <row r="22" spans="2:3">
      <c r="B22" s="1"/>
      <c r="C22" s="2" t="e">
        <f>VLOOKUP(B22,LookupValues!B$107:C$171,2,FALSE)</f>
        <v>#N/A</v>
      </c>
    </row>
    <row r="23" spans="2:3">
      <c r="B23" s="1"/>
      <c r="C23" s="2" t="e">
        <f>VLOOKUP(B23,LookupValues!B$107:C$171,2,FALSE)</f>
        <v>#N/A</v>
      </c>
    </row>
    <row r="24" spans="2:3">
      <c r="B24" s="1"/>
      <c r="C24" s="2" t="e">
        <f>VLOOKUP(B24,LookupValues!B$107:C$171,2,FALSE)</f>
        <v>#N/A</v>
      </c>
    </row>
    <row r="25" spans="2:3">
      <c r="B25" s="1"/>
      <c r="C25" s="2" t="e">
        <f>VLOOKUP(B25,LookupValues!B$107:C$171,2,FALSE)</f>
        <v>#N/A</v>
      </c>
    </row>
    <row r="26" spans="2:3">
      <c r="B26" s="1"/>
      <c r="C26" s="2" t="e">
        <f>VLOOKUP(B26,LookupValues!B$107:C$171,2,FALSE)</f>
        <v>#N/A</v>
      </c>
    </row>
    <row r="27" spans="2:3">
      <c r="B27" s="1"/>
      <c r="C27" s="2" t="e">
        <f>VLOOKUP(B27,LookupValues!B$107:C$171,2,FALSE)</f>
        <v>#N/A</v>
      </c>
    </row>
    <row r="28" spans="2:3">
      <c r="B28" s="1"/>
      <c r="C28" s="2" t="e">
        <f>VLOOKUP(B28,LookupValues!B$107:C$171,2,FALSE)</f>
        <v>#N/A</v>
      </c>
    </row>
    <row r="29" spans="2:3">
      <c r="B29" s="1"/>
      <c r="C29" s="2" t="e">
        <f>VLOOKUP(B29,LookupValues!B$107:C$171,2,FALSE)</f>
        <v>#N/A</v>
      </c>
    </row>
    <row r="30" spans="2:3">
      <c r="B30" s="1"/>
      <c r="C30" s="2" t="e">
        <f>VLOOKUP(B30,LookupValues!B$107:C$171,2,FALSE)</f>
        <v>#N/A</v>
      </c>
    </row>
    <row r="31" spans="2:3">
      <c r="B31" s="1"/>
      <c r="C31" s="2" t="e">
        <f>VLOOKUP(B31,LookupValues!B$107:C$171,2,FALSE)</f>
        <v>#N/A</v>
      </c>
    </row>
    <row r="32" spans="2:3">
      <c r="B32" s="1"/>
      <c r="C32" s="2" t="e">
        <f>VLOOKUP(B32,LookupValues!B$107:C$171,2,FALSE)</f>
        <v>#N/A</v>
      </c>
    </row>
    <row r="33" spans="2:3">
      <c r="B33" s="1"/>
      <c r="C33" s="2" t="e">
        <f>VLOOKUP(B33,LookupValues!B$107:C$171,2,FALSE)</f>
        <v>#N/A</v>
      </c>
    </row>
    <row r="34" spans="2:3">
      <c r="B34" s="1"/>
      <c r="C34" s="2" t="e">
        <f>VLOOKUP(B34,LookupValues!B$107:C$171,2,FALSE)</f>
        <v>#N/A</v>
      </c>
    </row>
    <row r="35" spans="2:3">
      <c r="B35" s="1"/>
      <c r="C35" s="2" t="e">
        <f>VLOOKUP(B35,LookupValues!B$107:C$171,2,FALSE)</f>
        <v>#N/A</v>
      </c>
    </row>
    <row r="36" spans="2:3">
      <c r="B36" s="1"/>
      <c r="C36" s="2" t="e">
        <f>VLOOKUP(B36,LookupValues!B$107:C$171,2,FALSE)</f>
        <v>#N/A</v>
      </c>
    </row>
    <row r="37" spans="2:3">
      <c r="B37" s="1"/>
      <c r="C37" s="2" t="e">
        <f>VLOOKUP(B37,LookupValues!B$107:C$171,2,FALSE)</f>
        <v>#N/A</v>
      </c>
    </row>
    <row r="38" spans="2:3">
      <c r="B38" s="1"/>
      <c r="C38" s="2" t="e">
        <f>VLOOKUP(B38,LookupValues!B$107:C$171,2,FALSE)</f>
        <v>#N/A</v>
      </c>
    </row>
    <row r="39" spans="2:3">
      <c r="B39" s="1"/>
      <c r="C39" s="2" t="e">
        <f>VLOOKUP(B39,LookupValues!B$107:C$171,2,FALSE)</f>
        <v>#N/A</v>
      </c>
    </row>
    <row r="40" spans="2:3">
      <c r="B40" s="1"/>
      <c r="C40" s="2" t="e">
        <f>VLOOKUP(B40,LookupValues!B$107:C$171,2,FALSE)</f>
        <v>#N/A</v>
      </c>
    </row>
    <row r="41" spans="2:3">
      <c r="B41" s="1"/>
      <c r="C41" s="2" t="e">
        <f>VLOOKUP(B41,LookupValues!B$107:C$171,2,FALSE)</f>
        <v>#N/A</v>
      </c>
    </row>
    <row r="42" spans="2:3">
      <c r="B42" s="1"/>
      <c r="C42" s="2" t="e">
        <f>VLOOKUP(B42,LookupValues!B$107:C$171,2,FALSE)</f>
        <v>#N/A</v>
      </c>
    </row>
    <row r="43" spans="2:3">
      <c r="B43" s="1"/>
      <c r="C43" s="2" t="e">
        <f>VLOOKUP(B43,LookupValues!B$107:C$171,2,FALSE)</f>
        <v>#N/A</v>
      </c>
    </row>
    <row r="44" spans="2:3">
      <c r="B44" s="1"/>
      <c r="C44" s="2" t="e">
        <f>VLOOKUP(B44,LookupValues!B$107:C$171,2,FALSE)</f>
        <v>#N/A</v>
      </c>
    </row>
    <row r="45" spans="2:3">
      <c r="B45" s="1"/>
      <c r="C45" s="2" t="e">
        <f>VLOOKUP(B45,LookupValues!B$107:C$171,2,FALSE)</f>
        <v>#N/A</v>
      </c>
    </row>
    <row r="46" spans="2:3">
      <c r="B46" s="1"/>
      <c r="C46" s="2" t="e">
        <f>VLOOKUP(B46,LookupValues!B$107:C$171,2,FALSE)</f>
        <v>#N/A</v>
      </c>
    </row>
    <row r="47" spans="2:3">
      <c r="B47" s="1"/>
      <c r="C47" s="2" t="e">
        <f>VLOOKUP(B47,LookupValues!B$107:C$171,2,FALSE)</f>
        <v>#N/A</v>
      </c>
    </row>
    <row r="48" spans="2:3">
      <c r="B48" s="1"/>
      <c r="C48" s="2" t="e">
        <f>VLOOKUP(B48,LookupValues!B$107:C$171,2,FALSE)</f>
        <v>#N/A</v>
      </c>
    </row>
    <row r="49" spans="2:3">
      <c r="B49" s="1"/>
      <c r="C49" s="2" t="e">
        <f>VLOOKUP(B49,LookupValues!B$107:C$171,2,FALSE)</f>
        <v>#N/A</v>
      </c>
    </row>
    <row r="50" spans="2:3">
      <c r="B50" s="1"/>
      <c r="C50" s="2" t="e">
        <f>VLOOKUP(B50,LookupValues!B$107:C$171,2,FALSE)</f>
        <v>#N/A</v>
      </c>
    </row>
    <row r="51" spans="2:3">
      <c r="B51" s="1"/>
      <c r="C51" s="2" t="e">
        <f>VLOOKUP(B51,LookupValues!B$107:C$171,2,FALSE)</f>
        <v>#N/A</v>
      </c>
    </row>
    <row r="52" spans="2:3">
      <c r="B52" s="1"/>
      <c r="C52" s="2" t="e">
        <f>VLOOKUP(B52,LookupValues!B$107:C$171,2,FALSE)</f>
        <v>#N/A</v>
      </c>
    </row>
    <row r="53" spans="2:3">
      <c r="B53" s="1"/>
      <c r="C53" s="2" t="e">
        <f>VLOOKUP(B53,LookupValues!B$107:C$171,2,FALSE)</f>
        <v>#N/A</v>
      </c>
    </row>
    <row r="54" spans="2:3">
      <c r="B54" s="1"/>
      <c r="C54" s="2" t="e">
        <f>VLOOKUP(B54,LookupValues!B$107:C$171,2,FALSE)</f>
        <v>#N/A</v>
      </c>
    </row>
    <row r="55" spans="2:3">
      <c r="B55" s="1"/>
      <c r="C55" s="2" t="e">
        <f>VLOOKUP(B55,LookupValues!B$107:C$171,2,FALSE)</f>
        <v>#N/A</v>
      </c>
    </row>
    <row r="56" spans="2:3">
      <c r="B56" s="1"/>
      <c r="C56" s="2" t="e">
        <f>VLOOKUP(B56,LookupValues!B$107:C$171,2,FALSE)</f>
        <v>#N/A</v>
      </c>
    </row>
    <row r="57" spans="2:3">
      <c r="B57" s="1"/>
      <c r="C57" s="2" t="e">
        <f>VLOOKUP(B57,LookupValues!B$107:C$171,2,FALSE)</f>
        <v>#N/A</v>
      </c>
    </row>
    <row r="58" spans="2:3">
      <c r="B58" s="1"/>
      <c r="C58" s="2" t="e">
        <f>VLOOKUP(B58,LookupValues!B$107:C$171,2,FALSE)</f>
        <v>#N/A</v>
      </c>
    </row>
    <row r="59" spans="2:3">
      <c r="B59" s="1"/>
      <c r="C59" s="2" t="e">
        <f>VLOOKUP(B59,LookupValues!B$107:C$171,2,FALSE)</f>
        <v>#N/A</v>
      </c>
    </row>
    <row r="60" spans="2:3">
      <c r="B60" s="1"/>
      <c r="C60" s="2" t="e">
        <f>VLOOKUP(B60,LookupValues!B$107:C$171,2,FALSE)</f>
        <v>#N/A</v>
      </c>
    </row>
    <row r="61" spans="2:3">
      <c r="B61" s="1"/>
      <c r="C61" s="2" t="e">
        <f>VLOOKUP(B61,LookupValues!B$107:C$171,2,FALSE)</f>
        <v>#N/A</v>
      </c>
    </row>
    <row r="62" spans="2:3">
      <c r="B62" s="1"/>
      <c r="C62" s="2" t="e">
        <f>VLOOKUP(B62,LookupValues!B$107:C$171,2,FALSE)</f>
        <v>#N/A</v>
      </c>
    </row>
    <row r="63" spans="2:3">
      <c r="B63" s="1"/>
      <c r="C63" s="2" t="e">
        <f>VLOOKUP(B63,LookupValues!B$107:C$171,2,FALSE)</f>
        <v>#N/A</v>
      </c>
    </row>
    <row r="64" spans="2:3">
      <c r="B64" s="1"/>
      <c r="C64" s="2" t="e">
        <f>VLOOKUP(B64,LookupValues!B$107:C$171,2,FALSE)</f>
        <v>#N/A</v>
      </c>
    </row>
    <row r="65" spans="2:3">
      <c r="B65" s="1"/>
      <c r="C65" s="2" t="e">
        <f>VLOOKUP(B65,LookupValues!B$107:C$171,2,FALSE)</f>
        <v>#N/A</v>
      </c>
    </row>
    <row r="66" spans="2:3">
      <c r="B66" s="1"/>
      <c r="C66" s="2" t="e">
        <f>VLOOKUP(B66,LookupValues!B$107:C$171,2,FALSE)</f>
        <v>#N/A</v>
      </c>
    </row>
    <row r="67" spans="2:3">
      <c r="B67" s="1"/>
      <c r="C67" s="2" t="e">
        <f>VLOOKUP(B67,LookupValues!B$107:C$171,2,FALSE)</f>
        <v>#N/A</v>
      </c>
    </row>
    <row r="68" spans="2:3">
      <c r="B68" s="1"/>
      <c r="C68" s="2" t="e">
        <f>VLOOKUP(B68,LookupValues!B$107:C$171,2,FALSE)</f>
        <v>#N/A</v>
      </c>
    </row>
    <row r="69" spans="2:3">
      <c r="B69" s="1"/>
      <c r="C69" s="2" t="e">
        <f>VLOOKUP(B69,LookupValues!B$107:C$171,2,FALSE)</f>
        <v>#N/A</v>
      </c>
    </row>
    <row r="70" spans="2:3">
      <c r="B70" s="1"/>
      <c r="C70" s="2" t="e">
        <f>VLOOKUP(B70,LookupValues!B$107:C$171,2,FALSE)</f>
        <v>#N/A</v>
      </c>
    </row>
    <row r="71" spans="2:3">
      <c r="B71" s="1"/>
      <c r="C71" s="2" t="e">
        <f>VLOOKUP(B71,LookupValues!B$107:C$171,2,FALSE)</f>
        <v>#N/A</v>
      </c>
    </row>
    <row r="72" spans="2:3">
      <c r="B72" s="1"/>
      <c r="C72" s="2" t="e">
        <f>VLOOKUP(B72,LookupValues!B$107:C$171,2,FALSE)</f>
        <v>#N/A</v>
      </c>
    </row>
    <row r="73" spans="2:3">
      <c r="B73" s="1"/>
      <c r="C73" s="2" t="e">
        <f>VLOOKUP(B73,LookupValues!B$107:C$171,2,FALSE)</f>
        <v>#N/A</v>
      </c>
    </row>
    <row r="74" spans="2:3">
      <c r="B74" s="1"/>
      <c r="C74" s="2" t="e">
        <f>VLOOKUP(B74,LookupValues!B$107:C$171,2,FALSE)</f>
        <v>#N/A</v>
      </c>
    </row>
    <row r="75" spans="2:3">
      <c r="B75" s="1"/>
      <c r="C75" s="2" t="e">
        <f>VLOOKUP(B75,LookupValues!B$107:C$171,2,FALSE)</f>
        <v>#N/A</v>
      </c>
    </row>
    <row r="76" spans="2:3">
      <c r="B76" s="1"/>
      <c r="C76" s="2" t="e">
        <f>VLOOKUP(B76,LookupValues!B$107:C$171,2,FALSE)</f>
        <v>#N/A</v>
      </c>
    </row>
    <row r="77" spans="2:3">
      <c r="B77" s="1"/>
      <c r="C77" s="2" t="e">
        <f>VLOOKUP(B77,LookupValues!B$107:C$171,2,FALSE)</f>
        <v>#N/A</v>
      </c>
    </row>
    <row r="78" spans="2:3">
      <c r="B78" s="1"/>
      <c r="C78" s="2" t="e">
        <f>VLOOKUP(B78,LookupValues!B$107:C$171,2,FALSE)</f>
        <v>#N/A</v>
      </c>
    </row>
    <row r="79" spans="2:3">
      <c r="B79" s="1"/>
      <c r="C79" s="2" t="e">
        <f>VLOOKUP(B79,LookupValues!B$107:C$171,2,FALSE)</f>
        <v>#N/A</v>
      </c>
    </row>
    <row r="80" spans="2:3">
      <c r="B80" s="1"/>
      <c r="C80" s="2" t="e">
        <f>VLOOKUP(B80,LookupValues!B$107:C$171,2,FALSE)</f>
        <v>#N/A</v>
      </c>
    </row>
    <row r="81" spans="2:3">
      <c r="B81" s="1"/>
      <c r="C81" s="2" t="e">
        <f>VLOOKUP(B81,LookupValues!B$107:C$171,2,FALSE)</f>
        <v>#N/A</v>
      </c>
    </row>
    <row r="82" spans="2:3">
      <c r="B82" s="1"/>
      <c r="C82" s="2" t="e">
        <f>VLOOKUP(B82,LookupValues!B$107:C$171,2,FALSE)</f>
        <v>#N/A</v>
      </c>
    </row>
    <row r="83" spans="2:3">
      <c r="B83" s="1"/>
      <c r="C83" s="2" t="e">
        <f>VLOOKUP(B83,LookupValues!B$107:C$171,2,FALSE)</f>
        <v>#N/A</v>
      </c>
    </row>
    <row r="84" spans="2:3">
      <c r="B84" s="1"/>
      <c r="C84" s="2" t="e">
        <f>VLOOKUP(B84,LookupValues!B$107:C$171,2,FALSE)</f>
        <v>#N/A</v>
      </c>
    </row>
    <row r="85" spans="2:3">
      <c r="B85" s="1"/>
      <c r="C85" s="2" t="e">
        <f>VLOOKUP(B85,LookupValues!B$107:C$171,2,FALSE)</f>
        <v>#N/A</v>
      </c>
    </row>
    <row r="86" spans="2:3">
      <c r="B86" s="1"/>
      <c r="C86" s="2" t="e">
        <f>VLOOKUP(B86,LookupValues!B$107:C$171,2,FALSE)</f>
        <v>#N/A</v>
      </c>
    </row>
    <row r="87" spans="2:3">
      <c r="B87" s="1"/>
      <c r="C87" s="2" t="e">
        <f>VLOOKUP(B87,LookupValues!B$107:C$171,2,FALSE)</f>
        <v>#N/A</v>
      </c>
    </row>
    <row r="88" spans="2:3">
      <c r="B88" s="1"/>
      <c r="C88" s="2" t="e">
        <f>VLOOKUP(B88,LookupValues!B$107:C$171,2,FALSE)</f>
        <v>#N/A</v>
      </c>
    </row>
    <row r="89" spans="2:3">
      <c r="B89" s="1"/>
      <c r="C89" s="2" t="e">
        <f>VLOOKUP(B89,LookupValues!B$107:C$171,2,FALSE)</f>
        <v>#N/A</v>
      </c>
    </row>
    <row r="90" spans="2:3">
      <c r="B90" s="1"/>
      <c r="C90" s="2" t="e">
        <f>VLOOKUP(B90,LookupValues!B$107:C$171,2,FALSE)</f>
        <v>#N/A</v>
      </c>
    </row>
    <row r="91" spans="2:3">
      <c r="B91" s="1"/>
      <c r="C91" s="2" t="e">
        <f>VLOOKUP(B91,LookupValues!B$107:C$171,2,FALSE)</f>
        <v>#N/A</v>
      </c>
    </row>
    <row r="92" spans="2:3">
      <c r="B92" s="1"/>
      <c r="C92" s="2" t="e">
        <f>VLOOKUP(B92,LookupValues!B$107:C$171,2,FALSE)</f>
        <v>#N/A</v>
      </c>
    </row>
    <row r="93" spans="2:3">
      <c r="B93" s="1"/>
      <c r="C93" s="2" t="e">
        <f>VLOOKUP(B93,LookupValues!B$107:C$171,2,FALSE)</f>
        <v>#N/A</v>
      </c>
    </row>
    <row r="94" spans="2:3">
      <c r="B94" s="1"/>
      <c r="C94" s="2" t="e">
        <f>VLOOKUP(B94,LookupValues!B$107:C$171,2,FALSE)</f>
        <v>#N/A</v>
      </c>
    </row>
    <row r="95" spans="2:3">
      <c r="B95" s="1"/>
      <c r="C95" s="2" t="e">
        <f>VLOOKUP(B95,LookupValues!B$107:C$171,2,FALSE)</f>
        <v>#N/A</v>
      </c>
    </row>
    <row r="96" spans="2:3">
      <c r="B96" s="1"/>
      <c r="C96" s="2" t="e">
        <f>VLOOKUP(B96,LookupValues!B$107:C$171,2,FALSE)</f>
        <v>#N/A</v>
      </c>
    </row>
    <row r="97" spans="2:3">
      <c r="B97" s="1"/>
      <c r="C97" s="2" t="e">
        <f>VLOOKUP(B97,LookupValues!B$107:C$171,2,FALSE)</f>
        <v>#N/A</v>
      </c>
    </row>
    <row r="98" spans="2:3">
      <c r="B98" s="1"/>
      <c r="C98" s="2" t="e">
        <f>VLOOKUP(B98,LookupValues!B$107:C$171,2,FALSE)</f>
        <v>#N/A</v>
      </c>
    </row>
    <row r="99" spans="2:3">
      <c r="B99" s="1"/>
      <c r="C99" s="2" t="e">
        <f>VLOOKUP(B99,LookupValues!B$107:C$171,2,FALSE)</f>
        <v>#N/A</v>
      </c>
    </row>
    <row r="100" spans="2:3">
      <c r="B100" s="1"/>
      <c r="C100" s="2" t="e">
        <f>VLOOKUP(B100,LookupValues!B$107:C$171,2,FALSE)</f>
        <v>#N/A</v>
      </c>
    </row>
    <row r="101" spans="2:3">
      <c r="B101" s="1"/>
      <c r="C101" s="2" t="e">
        <f>VLOOKUP(B101,LookupValues!B$107:C$171,2,FALSE)</f>
        <v>#N/A</v>
      </c>
    </row>
    <row r="102" spans="2:3">
      <c r="B102" s="1"/>
      <c r="C102" s="2" t="e">
        <f>VLOOKUP(B102,LookupValues!B$107:C$171,2,FALSE)</f>
        <v>#N/A</v>
      </c>
    </row>
    <row r="103" spans="2:3">
      <c r="B103" s="1"/>
      <c r="C103" s="2" t="e">
        <f>VLOOKUP(B103,LookupValues!B$107:C$171,2,FALSE)</f>
        <v>#N/A</v>
      </c>
    </row>
    <row r="104" spans="2:3">
      <c r="B104" s="1"/>
      <c r="C104" s="2" t="e">
        <f>VLOOKUP(B104,LookupValues!B$107:C$171,2,FALSE)</f>
        <v>#N/A</v>
      </c>
    </row>
    <row r="105" spans="2:3">
      <c r="B105" s="1"/>
      <c r="C105" s="2" t="e">
        <f>VLOOKUP(B105,LookupValues!B$107:C$171,2,FALSE)</f>
        <v>#N/A</v>
      </c>
    </row>
    <row r="106" spans="2:3">
      <c r="B106" s="1"/>
      <c r="C106" s="2" t="e">
        <f>VLOOKUP(B106,LookupValues!B$107:C$171,2,FALSE)</f>
        <v>#N/A</v>
      </c>
    </row>
    <row r="107" spans="2:3">
      <c r="B107" s="1"/>
      <c r="C107" s="2" t="e">
        <f>VLOOKUP(B107,LookupValues!B$107:C$171,2,FALSE)</f>
        <v>#N/A</v>
      </c>
    </row>
    <row r="108" spans="2:3">
      <c r="B108" s="1"/>
      <c r="C108" s="2" t="e">
        <f>VLOOKUP(B108,LookupValues!B$107:C$171,2,FALSE)</f>
        <v>#N/A</v>
      </c>
    </row>
    <row r="109" spans="2:3">
      <c r="B109" s="1"/>
      <c r="C109" s="2" t="e">
        <f>VLOOKUP(B109,LookupValues!B$107:C$171,2,FALSE)</f>
        <v>#N/A</v>
      </c>
    </row>
    <row r="110" spans="2:3">
      <c r="B110" s="1"/>
      <c r="C110" s="2" t="e">
        <f>VLOOKUP(B110,LookupValues!B$107:C$171,2,FALSE)</f>
        <v>#N/A</v>
      </c>
    </row>
    <row r="111" spans="2:3">
      <c r="B111" s="1"/>
      <c r="C111" s="2" t="e">
        <f>VLOOKUP(B111,LookupValues!B$107:C$171,2,FALSE)</f>
        <v>#N/A</v>
      </c>
    </row>
    <row r="112" spans="2:3">
      <c r="B112" s="1"/>
      <c r="C112" s="2" t="e">
        <f>VLOOKUP(B112,LookupValues!B$107:C$171,2,FALSE)</f>
        <v>#N/A</v>
      </c>
    </row>
    <row r="113" spans="2:3">
      <c r="B113" s="1"/>
      <c r="C113" s="2" t="e">
        <f>VLOOKUP(B113,LookupValues!B$107:C$171,2,FALSE)</f>
        <v>#N/A</v>
      </c>
    </row>
    <row r="114" spans="2:3">
      <c r="B114" s="1"/>
      <c r="C114" s="2" t="e">
        <f>VLOOKUP(B114,LookupValues!B$107:C$171,2,FALSE)</f>
        <v>#N/A</v>
      </c>
    </row>
    <row r="115" spans="2:3">
      <c r="B115" s="1"/>
      <c r="C115" s="2" t="e">
        <f>VLOOKUP(B115,LookupValues!B$107:C$171,2,FALSE)</f>
        <v>#N/A</v>
      </c>
    </row>
    <row r="116" spans="2:3">
      <c r="B116" s="1"/>
      <c r="C116" s="2" t="e">
        <f>VLOOKUP(B116,LookupValues!B$107:C$171,2,FALSE)</f>
        <v>#N/A</v>
      </c>
    </row>
    <row r="117" spans="2:3">
      <c r="B117" s="1"/>
      <c r="C117" s="2" t="e">
        <f>VLOOKUP(B117,LookupValues!B$107:C$171,2,FALSE)</f>
        <v>#N/A</v>
      </c>
    </row>
    <row r="118" spans="2:3">
      <c r="B118" s="1"/>
      <c r="C118" s="2" t="e">
        <f>VLOOKUP(B118,LookupValues!B$107:C$171,2,FALSE)</f>
        <v>#N/A</v>
      </c>
    </row>
    <row r="119" spans="2:3">
      <c r="B119" s="1"/>
      <c r="C119" s="2" t="e">
        <f>VLOOKUP(B119,LookupValues!B$107:C$171,2,FALSE)</f>
        <v>#N/A</v>
      </c>
    </row>
    <row r="120" spans="2:3">
      <c r="B120" s="1"/>
      <c r="C120" s="2" t="e">
        <f>VLOOKUP(B120,LookupValues!B$107:C$171,2,FALSE)</f>
        <v>#N/A</v>
      </c>
    </row>
    <row r="121" spans="2:3">
      <c r="B121" s="1"/>
      <c r="C121" s="2" t="e">
        <f>VLOOKUP(B121,LookupValues!B$107:C$171,2,FALSE)</f>
        <v>#N/A</v>
      </c>
    </row>
    <row r="122" spans="2:3">
      <c r="B122" s="1"/>
      <c r="C122" s="2" t="e">
        <f>VLOOKUP(B122,LookupValues!B$107:C$171,2,FALSE)</f>
        <v>#N/A</v>
      </c>
    </row>
    <row r="123" spans="2:3">
      <c r="B123" s="1"/>
      <c r="C123" s="2" t="e">
        <f>VLOOKUP(B123,LookupValues!B$107:C$171,2,FALSE)</f>
        <v>#N/A</v>
      </c>
    </row>
    <row r="124" spans="2:3">
      <c r="B124" s="1"/>
      <c r="C124" s="2" t="e">
        <f>VLOOKUP(B124,LookupValues!B$107:C$171,2,FALSE)</f>
        <v>#N/A</v>
      </c>
    </row>
    <row r="125" spans="2:3">
      <c r="B125" s="1"/>
      <c r="C125" s="2" t="e">
        <f>VLOOKUP(B125,LookupValues!B$107:C$171,2,FALSE)</f>
        <v>#N/A</v>
      </c>
    </row>
    <row r="126" spans="2:3">
      <c r="B126" s="1"/>
      <c r="C126" s="2" t="e">
        <f>VLOOKUP(B126,LookupValues!B$107:C$171,2,FALSE)</f>
        <v>#N/A</v>
      </c>
    </row>
    <row r="127" spans="2:3">
      <c r="B127" s="1"/>
      <c r="C127" s="2" t="e">
        <f>VLOOKUP(B127,LookupValues!B$107:C$171,2,FALSE)</f>
        <v>#N/A</v>
      </c>
    </row>
    <row r="128" spans="2:3">
      <c r="B128" s="1"/>
      <c r="C128" s="2" t="e">
        <f>VLOOKUP(B128,LookupValues!B$107:C$171,2,FALSE)</f>
        <v>#N/A</v>
      </c>
    </row>
    <row r="129" spans="2:3">
      <c r="B129" s="1"/>
      <c r="C129" s="2" t="e">
        <f>VLOOKUP(B129,LookupValues!B$107:C$171,2,FALSE)</f>
        <v>#N/A</v>
      </c>
    </row>
    <row r="130" spans="2:3">
      <c r="B130" s="1"/>
      <c r="C130" s="2" t="e">
        <f>VLOOKUP(B130,LookupValues!B$107:C$171,2,FALSE)</f>
        <v>#N/A</v>
      </c>
    </row>
    <row r="131" spans="2:3">
      <c r="B131" s="1"/>
      <c r="C131" s="2" t="e">
        <f>VLOOKUP(B131,LookupValues!B$107:C$171,2,FALSE)</f>
        <v>#N/A</v>
      </c>
    </row>
    <row r="132" spans="2:3">
      <c r="B132" s="1"/>
      <c r="C132" s="2" t="e">
        <f>VLOOKUP(B132,LookupValues!B$107:C$171,2,FALSE)</f>
        <v>#N/A</v>
      </c>
    </row>
    <row r="133" spans="2:3">
      <c r="B133" s="1"/>
      <c r="C133" s="2" t="e">
        <f>VLOOKUP(B133,LookupValues!B$107:C$171,2,FALSE)</f>
        <v>#N/A</v>
      </c>
    </row>
    <row r="134" spans="2:3">
      <c r="B134" s="1"/>
      <c r="C134" s="2" t="e">
        <f>VLOOKUP(B134,LookupValues!B$107:C$171,2,FALSE)</f>
        <v>#N/A</v>
      </c>
    </row>
    <row r="135" spans="2:3">
      <c r="B135" s="1"/>
      <c r="C135" s="2" t="e">
        <f>VLOOKUP(B135,LookupValues!B$107:C$171,2,FALSE)</f>
        <v>#N/A</v>
      </c>
    </row>
    <row r="136" spans="2:3">
      <c r="B136" s="1"/>
      <c r="C136" s="2" t="e">
        <f>VLOOKUP(B136,LookupValues!B$107:C$171,2,FALSE)</f>
        <v>#N/A</v>
      </c>
    </row>
    <row r="137" spans="2:3">
      <c r="B137" s="1"/>
      <c r="C137" s="2" t="e">
        <f>VLOOKUP(B137,LookupValues!B$107:C$171,2,FALSE)</f>
        <v>#N/A</v>
      </c>
    </row>
    <row r="138" spans="2:3">
      <c r="B138" s="1"/>
      <c r="C138" s="2" t="e">
        <f>VLOOKUP(B138,LookupValues!B$107:C$171,2,FALSE)</f>
        <v>#N/A</v>
      </c>
    </row>
    <row r="139" spans="2:3">
      <c r="B139" s="1"/>
      <c r="C139" s="2" t="e">
        <f>VLOOKUP(B139,LookupValues!B$107:C$171,2,FALSE)</f>
        <v>#N/A</v>
      </c>
    </row>
    <row r="140" spans="2:3">
      <c r="B140" s="1"/>
      <c r="C140" s="2" t="e">
        <f>VLOOKUP(B140,LookupValues!B$107:C$171,2,FALSE)</f>
        <v>#N/A</v>
      </c>
    </row>
    <row r="141" spans="2:3">
      <c r="B141" s="1"/>
      <c r="C141" s="2" t="e">
        <f>VLOOKUP(B141,LookupValues!B$107:C$171,2,FALSE)</f>
        <v>#N/A</v>
      </c>
    </row>
    <row r="142" spans="2:3">
      <c r="B142" s="1"/>
      <c r="C142" s="2" t="e">
        <f>VLOOKUP(B142,LookupValues!B$107:C$171,2,FALSE)</f>
        <v>#N/A</v>
      </c>
    </row>
    <row r="143" spans="2:3">
      <c r="B143" s="1"/>
      <c r="C143" s="2" t="e">
        <f>VLOOKUP(B143,LookupValues!B$107:C$171,2,FALSE)</f>
        <v>#N/A</v>
      </c>
    </row>
    <row r="144" spans="2:3">
      <c r="B144" s="1"/>
      <c r="C144" s="2" t="e">
        <f>VLOOKUP(B144,LookupValues!B$107:C$171,2,FALSE)</f>
        <v>#N/A</v>
      </c>
    </row>
    <row r="145" spans="2:3">
      <c r="B145" s="1"/>
      <c r="C145" s="2" t="e">
        <f>VLOOKUP(B145,LookupValues!B$107:C$171,2,FALSE)</f>
        <v>#N/A</v>
      </c>
    </row>
    <row r="146" spans="2:3">
      <c r="B146" s="1"/>
      <c r="C146" s="2" t="e">
        <f>VLOOKUP(B146,LookupValues!B$107:C$171,2,FALSE)</f>
        <v>#N/A</v>
      </c>
    </row>
    <row r="147" spans="2:3">
      <c r="B147" s="1"/>
      <c r="C147" s="2" t="e">
        <f>VLOOKUP(B147,LookupValues!B$107:C$171,2,FALSE)</f>
        <v>#N/A</v>
      </c>
    </row>
    <row r="148" spans="2:3">
      <c r="B148" s="1"/>
      <c r="C148" s="2" t="e">
        <f>VLOOKUP(B148,LookupValues!B$107:C$171,2,FALSE)</f>
        <v>#N/A</v>
      </c>
    </row>
    <row r="149" spans="2:3">
      <c r="B149" s="1"/>
      <c r="C149" s="2" t="e">
        <f>VLOOKUP(B149,LookupValues!B$107:C$171,2,FALSE)</f>
        <v>#N/A</v>
      </c>
    </row>
    <row r="150" spans="2:3">
      <c r="B150" s="1"/>
      <c r="C150" s="2" t="e">
        <f>VLOOKUP(B150,LookupValues!B$107:C$171,2,FALSE)</f>
        <v>#N/A</v>
      </c>
    </row>
    <row r="151" spans="2:3">
      <c r="B151" s="1"/>
      <c r="C151" s="2" t="e">
        <f>VLOOKUP(B151,LookupValues!B$107:C$171,2,FALSE)</f>
        <v>#N/A</v>
      </c>
    </row>
    <row r="152" spans="2:3">
      <c r="B152" s="1"/>
      <c r="C152" s="2" t="e">
        <f>VLOOKUP(B152,LookupValues!B$107:C$171,2,FALSE)</f>
        <v>#N/A</v>
      </c>
    </row>
    <row r="153" spans="2:3">
      <c r="B153" s="1"/>
      <c r="C153" s="2" t="e">
        <f>VLOOKUP(B153,LookupValues!B$107:C$171,2,FALSE)</f>
        <v>#N/A</v>
      </c>
    </row>
    <row r="154" spans="2:3">
      <c r="B154" s="1"/>
      <c r="C154" s="2" t="e">
        <f>VLOOKUP(B154,LookupValues!B$107:C$171,2,FALSE)</f>
        <v>#N/A</v>
      </c>
    </row>
    <row r="155" spans="2:3">
      <c r="B155" s="1"/>
      <c r="C155" s="2" t="e">
        <f>VLOOKUP(B155,LookupValues!B$107:C$171,2,FALSE)</f>
        <v>#N/A</v>
      </c>
    </row>
    <row r="156" spans="2:3">
      <c r="B156" s="1"/>
      <c r="C156" s="2" t="e">
        <f>VLOOKUP(B156,LookupValues!B$107:C$171,2,FALSE)</f>
        <v>#N/A</v>
      </c>
    </row>
    <row r="157" spans="2:3">
      <c r="B157" s="1"/>
      <c r="C157" s="2" t="e">
        <f>VLOOKUP(B157,LookupValues!B$107:C$171,2,FALSE)</f>
        <v>#N/A</v>
      </c>
    </row>
    <row r="158" spans="2:3">
      <c r="B158" s="1"/>
      <c r="C158" s="2" t="e">
        <f>VLOOKUP(B158,LookupValues!B$107:C$171,2,FALSE)</f>
        <v>#N/A</v>
      </c>
    </row>
    <row r="159" spans="2:3">
      <c r="B159" s="1"/>
      <c r="C159" s="2" t="e">
        <f>VLOOKUP(B159,LookupValues!B$107:C$171,2,FALSE)</f>
        <v>#N/A</v>
      </c>
    </row>
    <row r="160" spans="2:3">
      <c r="B160" s="1"/>
      <c r="C160" s="2" t="e">
        <f>VLOOKUP(B160,LookupValues!B$107:C$171,2,FALSE)</f>
        <v>#N/A</v>
      </c>
    </row>
    <row r="161" spans="2:3">
      <c r="B161" s="1"/>
      <c r="C161" s="2" t="e">
        <f>VLOOKUP(B161,LookupValues!B$107:C$171,2,FALSE)</f>
        <v>#N/A</v>
      </c>
    </row>
    <row r="162" spans="2:3">
      <c r="B162" s="1"/>
      <c r="C162" s="2" t="e">
        <f>VLOOKUP(B162,LookupValues!B$107:C$171,2,FALSE)</f>
        <v>#N/A</v>
      </c>
    </row>
    <row r="163" spans="2:3">
      <c r="B163" s="1"/>
      <c r="C163" s="2" t="e">
        <f>VLOOKUP(B163,LookupValues!B$107:C$171,2,FALSE)</f>
        <v>#N/A</v>
      </c>
    </row>
    <row r="164" spans="2:3">
      <c r="B164" s="1"/>
      <c r="C164" s="2" t="e">
        <f>VLOOKUP(B164,LookupValues!B$107:C$171,2,FALSE)</f>
        <v>#N/A</v>
      </c>
    </row>
    <row r="165" spans="2:3">
      <c r="B165" s="1"/>
      <c r="C165" s="2" t="e">
        <f>VLOOKUP(B165,LookupValues!B$107:C$171,2,FALSE)</f>
        <v>#N/A</v>
      </c>
    </row>
    <row r="166" spans="2:3">
      <c r="B166" s="1"/>
      <c r="C166" s="2" t="e">
        <f>VLOOKUP(B166,LookupValues!B$107:C$171,2,FALSE)</f>
        <v>#N/A</v>
      </c>
    </row>
    <row r="167" spans="2:3">
      <c r="B167" s="1"/>
      <c r="C167" s="2" t="e">
        <f>VLOOKUP(B167,LookupValues!B$107:C$171,2,FALSE)</f>
        <v>#N/A</v>
      </c>
    </row>
    <row r="168" spans="2:3">
      <c r="B168" s="1"/>
      <c r="C168" s="2" t="e">
        <f>VLOOKUP(B168,LookupValues!B$107:C$171,2,FALSE)</f>
        <v>#N/A</v>
      </c>
    </row>
    <row r="169" spans="2:3">
      <c r="B169" s="1"/>
      <c r="C169" s="2" t="e">
        <f>VLOOKUP(B169,LookupValues!B$107:C$171,2,FALSE)</f>
        <v>#N/A</v>
      </c>
    </row>
    <row r="170" spans="2:3">
      <c r="B170" s="1"/>
      <c r="C170" s="2" t="e">
        <f>VLOOKUP(B170,LookupValues!B$107:C$171,2,FALSE)</f>
        <v>#N/A</v>
      </c>
    </row>
    <row r="171" spans="2:3">
      <c r="B171" s="1"/>
      <c r="C171" s="2" t="e">
        <f>VLOOKUP(B171,LookupValues!B$107:C$171,2,FALSE)</f>
        <v>#N/A</v>
      </c>
    </row>
    <row r="172" spans="2:3">
      <c r="B172" s="1"/>
      <c r="C172" s="2" t="e">
        <f>VLOOKUP(B172,LookupValues!B$107:C$171,2,FALSE)</f>
        <v>#N/A</v>
      </c>
    </row>
    <row r="173" spans="2:3">
      <c r="B173" s="1"/>
      <c r="C173" s="2" t="e">
        <f>VLOOKUP(B173,LookupValues!B$107:C$171,2,FALSE)</f>
        <v>#N/A</v>
      </c>
    </row>
    <row r="174" spans="2:3">
      <c r="B174" s="1"/>
      <c r="C174" s="2" t="e">
        <f>VLOOKUP(B174,LookupValues!B$107:C$171,2,FALSE)</f>
        <v>#N/A</v>
      </c>
    </row>
    <row r="175" spans="2:3">
      <c r="B175" s="1"/>
      <c r="C175" s="2" t="e">
        <f>VLOOKUP(B175,LookupValues!B$107:C$171,2,FALSE)</f>
        <v>#N/A</v>
      </c>
    </row>
    <row r="176" spans="2:3">
      <c r="B176" s="1"/>
      <c r="C176" s="2" t="e">
        <f>VLOOKUP(B176,LookupValues!B$107:C$171,2,FALSE)</f>
        <v>#N/A</v>
      </c>
    </row>
    <row r="177" spans="2:3">
      <c r="B177" s="1"/>
      <c r="C177" s="2" t="e">
        <f>VLOOKUP(B177,LookupValues!B$107:C$171,2,FALSE)</f>
        <v>#N/A</v>
      </c>
    </row>
    <row r="178" spans="2:3">
      <c r="B178" s="1"/>
      <c r="C178" s="2" t="e">
        <f>VLOOKUP(B178,LookupValues!B$107:C$171,2,FALSE)</f>
        <v>#N/A</v>
      </c>
    </row>
    <row r="179" spans="2:3">
      <c r="B179" s="1"/>
      <c r="C179" s="2" t="e">
        <f>VLOOKUP(B179,LookupValues!B$107:C$171,2,FALSE)</f>
        <v>#N/A</v>
      </c>
    </row>
    <row r="180" spans="2:3">
      <c r="B180" s="1"/>
      <c r="C180" s="2" t="e">
        <f>VLOOKUP(B180,LookupValues!B$107:C$171,2,FALSE)</f>
        <v>#N/A</v>
      </c>
    </row>
    <row r="181" spans="2:3">
      <c r="B181" s="1"/>
      <c r="C181" s="2" t="e">
        <f>VLOOKUP(B181,LookupValues!B$107:C$171,2,FALSE)</f>
        <v>#N/A</v>
      </c>
    </row>
    <row r="182" spans="2:3">
      <c r="B182" s="1"/>
      <c r="C182" s="2" t="e">
        <f>VLOOKUP(B182,LookupValues!B$107:C$171,2,FALSE)</f>
        <v>#N/A</v>
      </c>
    </row>
    <row r="183" spans="2:3">
      <c r="B183" s="1"/>
      <c r="C183" s="2" t="e">
        <f>VLOOKUP(B183,LookupValues!B$107:C$171,2,FALSE)</f>
        <v>#N/A</v>
      </c>
    </row>
    <row r="184" spans="2:3">
      <c r="B184" s="1"/>
      <c r="C184" s="2" t="e">
        <f>VLOOKUP(B184,LookupValues!B$107:C$171,2,FALSE)</f>
        <v>#N/A</v>
      </c>
    </row>
    <row r="185" spans="2:3">
      <c r="B185" s="1"/>
      <c r="C185" s="2" t="e">
        <f>VLOOKUP(B185,LookupValues!B$107:C$171,2,FALSE)</f>
        <v>#N/A</v>
      </c>
    </row>
    <row r="186" spans="2:3">
      <c r="B186" s="1"/>
      <c r="C186" s="2" t="e">
        <f>VLOOKUP(B186,LookupValues!B$107:C$171,2,FALSE)</f>
        <v>#N/A</v>
      </c>
    </row>
    <row r="187" spans="2:3">
      <c r="B187" s="1"/>
      <c r="C187" s="2" t="e">
        <f>VLOOKUP(B187,LookupValues!B$107:C$171,2,FALSE)</f>
        <v>#N/A</v>
      </c>
    </row>
    <row r="188" spans="2:3">
      <c r="B188" s="1"/>
      <c r="C188" s="2" t="e">
        <f>VLOOKUP(B188,LookupValues!B$107:C$171,2,FALSE)</f>
        <v>#N/A</v>
      </c>
    </row>
    <row r="189" spans="2:3">
      <c r="B189" s="1"/>
      <c r="C189" s="2" t="e">
        <f>VLOOKUP(B189,LookupValues!B$107:C$171,2,FALSE)</f>
        <v>#N/A</v>
      </c>
    </row>
    <row r="190" spans="2:3">
      <c r="B190" s="1"/>
      <c r="C190" s="2" t="e">
        <f>VLOOKUP(B190,LookupValues!B$107:C$171,2,FALSE)</f>
        <v>#N/A</v>
      </c>
    </row>
    <row r="191" spans="2:3">
      <c r="B191" s="1"/>
      <c r="C191" s="2" t="e">
        <f>VLOOKUP(B191,LookupValues!B$107:C$171,2,FALSE)</f>
        <v>#N/A</v>
      </c>
    </row>
    <row r="192" spans="2:3">
      <c r="B192" s="1"/>
      <c r="C192" s="2" t="e">
        <f>VLOOKUP(B192,LookupValues!B$107:C$171,2,FALSE)</f>
        <v>#N/A</v>
      </c>
    </row>
    <row r="193" spans="2:3">
      <c r="B193" s="1"/>
      <c r="C193" s="2" t="e">
        <f>VLOOKUP(B193,LookupValues!B$107:C$171,2,FALSE)</f>
        <v>#N/A</v>
      </c>
    </row>
    <row r="194" spans="2:3">
      <c r="B194" s="1"/>
      <c r="C194" s="2" t="e">
        <f>VLOOKUP(B194,LookupValues!B$107:C$171,2,FALSE)</f>
        <v>#N/A</v>
      </c>
    </row>
    <row r="195" spans="2:3">
      <c r="B195" s="1"/>
      <c r="C195" s="2" t="e">
        <f>VLOOKUP(B195,LookupValues!B$107:C$171,2,FALSE)</f>
        <v>#N/A</v>
      </c>
    </row>
    <row r="196" spans="2:3">
      <c r="B196" s="1"/>
      <c r="C196" s="2" t="e">
        <f>VLOOKUP(B196,LookupValues!B$107:C$171,2,FALSE)</f>
        <v>#N/A</v>
      </c>
    </row>
    <row r="197" spans="2:3">
      <c r="B197" s="1"/>
      <c r="C197" s="2" t="e">
        <f>VLOOKUP(B197,LookupValues!B$107:C$171,2,FALSE)</f>
        <v>#N/A</v>
      </c>
    </row>
    <row r="198" spans="2:3">
      <c r="B198" s="1"/>
      <c r="C198" s="2" t="e">
        <f>VLOOKUP(B198,LookupValues!B$107:C$171,2,FALSE)</f>
        <v>#N/A</v>
      </c>
    </row>
    <row r="199" spans="2:3">
      <c r="B199" s="1"/>
      <c r="C199" s="2" t="e">
        <f>VLOOKUP(B199,LookupValues!B$107:C$171,2,FALSE)</f>
        <v>#N/A</v>
      </c>
    </row>
    <row r="200" spans="2:3">
      <c r="B200" s="1"/>
      <c r="C200" s="2" t="e">
        <f>VLOOKUP(B200,LookupValues!B$107:C$171,2,FALSE)</f>
        <v>#N/A</v>
      </c>
    </row>
    <row r="201" spans="2:3">
      <c r="B201" s="1"/>
      <c r="C201" s="2" t="e">
        <f>VLOOKUP(B201,LookupValues!B$107:C$171,2,FALSE)</f>
        <v>#N/A</v>
      </c>
    </row>
    <row r="202" spans="2:3">
      <c r="B202" s="1"/>
      <c r="C202" s="2" t="e">
        <f>VLOOKUP(B202,LookupValues!B$107:C$171,2,FALSE)</f>
        <v>#N/A</v>
      </c>
    </row>
    <row r="203" spans="2:3">
      <c r="B203" s="1"/>
      <c r="C203" s="2" t="e">
        <f>VLOOKUP(B203,LookupValues!B$107:C$171,2,FALSE)</f>
        <v>#N/A</v>
      </c>
    </row>
    <row r="204" spans="2:3">
      <c r="B204" s="1"/>
      <c r="C204" s="2" t="e">
        <f>VLOOKUP(B204,LookupValues!B$107:C$171,2,FALSE)</f>
        <v>#N/A</v>
      </c>
    </row>
    <row r="205" spans="2:3">
      <c r="B205" s="1"/>
      <c r="C205" s="2" t="e">
        <f>VLOOKUP(B205,LookupValues!B$107:C$171,2,FALSE)</f>
        <v>#N/A</v>
      </c>
    </row>
    <row r="206" spans="2:3">
      <c r="B206" s="1"/>
      <c r="C206" s="2" t="e">
        <f>VLOOKUP(B206,LookupValues!B$107:C$171,2,FALSE)</f>
        <v>#N/A</v>
      </c>
    </row>
    <row r="207" spans="2:3">
      <c r="B207" s="1"/>
      <c r="C207" s="2" t="e">
        <f>VLOOKUP(B207,LookupValues!B$107:C$171,2,FALSE)</f>
        <v>#N/A</v>
      </c>
    </row>
    <row r="208" spans="2:3">
      <c r="B208" s="1"/>
      <c r="C208" s="2" t="e">
        <f>VLOOKUP(B208,LookupValues!B$107:C$171,2,FALSE)</f>
        <v>#N/A</v>
      </c>
    </row>
    <row r="209" spans="2:3">
      <c r="B209" s="1"/>
      <c r="C209" s="2" t="e">
        <f>VLOOKUP(B209,LookupValues!B$107:C$171,2,FALSE)</f>
        <v>#N/A</v>
      </c>
    </row>
    <row r="210" spans="2:3">
      <c r="B210" s="1"/>
      <c r="C210" s="2" t="e">
        <f>VLOOKUP(B210,LookupValues!B$107:C$171,2,FALSE)</f>
        <v>#N/A</v>
      </c>
    </row>
    <row r="211" spans="2:3">
      <c r="B211" s="1"/>
      <c r="C211" s="2" t="e">
        <f>VLOOKUP(B211,LookupValues!B$107:C$171,2,FALSE)</f>
        <v>#N/A</v>
      </c>
    </row>
    <row r="212" spans="2:3">
      <c r="B212" s="1"/>
      <c r="C212" s="2" t="e">
        <f>VLOOKUP(B212,LookupValues!B$107:C$171,2,FALSE)</f>
        <v>#N/A</v>
      </c>
    </row>
    <row r="213" spans="2:3">
      <c r="B213" s="1"/>
      <c r="C213" s="2" t="e">
        <f>VLOOKUP(B213,LookupValues!B$107:C$171,2,FALSE)</f>
        <v>#N/A</v>
      </c>
    </row>
    <row r="214" spans="2:3">
      <c r="B214" s="1"/>
      <c r="C214" s="2" t="e">
        <f>VLOOKUP(B214,LookupValues!B$107:C$171,2,FALSE)</f>
        <v>#N/A</v>
      </c>
    </row>
    <row r="215" spans="2:3">
      <c r="B215" s="1"/>
      <c r="C215" s="2" t="e">
        <f>VLOOKUP(B215,LookupValues!B$107:C$171,2,FALSE)</f>
        <v>#N/A</v>
      </c>
    </row>
    <row r="216" spans="2:3">
      <c r="B216" s="1"/>
      <c r="C216" s="2" t="e">
        <f>VLOOKUP(B216,LookupValues!B$107:C$171,2,FALSE)</f>
        <v>#N/A</v>
      </c>
    </row>
    <row r="217" spans="2:3">
      <c r="B217" s="1"/>
      <c r="C217" s="2" t="e">
        <f>VLOOKUP(B217,LookupValues!B$107:C$171,2,FALSE)</f>
        <v>#N/A</v>
      </c>
    </row>
    <row r="218" spans="2:3">
      <c r="B218" s="1"/>
      <c r="C218" s="2" t="e">
        <f>VLOOKUP(B218,LookupValues!B$107:C$171,2,FALSE)</f>
        <v>#N/A</v>
      </c>
    </row>
    <row r="219" spans="2:3">
      <c r="B219" s="1"/>
      <c r="C219" s="2" t="e">
        <f>VLOOKUP(B219,LookupValues!B$107:C$171,2,FALSE)</f>
        <v>#N/A</v>
      </c>
    </row>
    <row r="220" spans="2:3">
      <c r="B220" s="1"/>
      <c r="C220" s="2" t="e">
        <f>VLOOKUP(B220,LookupValues!B$107:C$171,2,FALSE)</f>
        <v>#N/A</v>
      </c>
    </row>
    <row r="221" spans="2:3">
      <c r="B221" s="1"/>
      <c r="C221" s="2" t="e">
        <f>VLOOKUP(B221,LookupValues!B$107:C$171,2,FALSE)</f>
        <v>#N/A</v>
      </c>
    </row>
    <row r="222" spans="2:3">
      <c r="B222" s="1"/>
      <c r="C222" s="2" t="e">
        <f>VLOOKUP(B222,LookupValues!B$107:C$171,2,FALSE)</f>
        <v>#N/A</v>
      </c>
    </row>
    <row r="223" spans="2:3">
      <c r="B223" s="1"/>
      <c r="C223" s="2" t="e">
        <f>VLOOKUP(B223,LookupValues!B$107:C$171,2,FALSE)</f>
        <v>#N/A</v>
      </c>
    </row>
    <row r="224" spans="2:3">
      <c r="B224" s="1"/>
      <c r="C224" s="2" t="e">
        <f>VLOOKUP(B224,LookupValues!B$107:C$171,2,FALSE)</f>
        <v>#N/A</v>
      </c>
    </row>
    <row r="225" spans="2:3">
      <c r="B225" s="1"/>
      <c r="C225" s="2" t="e">
        <f>VLOOKUP(B225,LookupValues!B$107:C$171,2,FALSE)</f>
        <v>#N/A</v>
      </c>
    </row>
    <row r="226" spans="2:3">
      <c r="B226" s="1"/>
      <c r="C226" s="2" t="e">
        <f>VLOOKUP(B226,LookupValues!B$107:C$171,2,FALSE)</f>
        <v>#N/A</v>
      </c>
    </row>
    <row r="227" spans="2:3">
      <c r="B227" s="1"/>
      <c r="C227" s="2" t="e">
        <f>VLOOKUP(B227,LookupValues!B$107:C$171,2,FALSE)</f>
        <v>#N/A</v>
      </c>
    </row>
    <row r="228" spans="2:3">
      <c r="B228" s="1"/>
      <c r="C228" s="2" t="e">
        <f>VLOOKUP(B228,LookupValues!B$107:C$171,2,FALSE)</f>
        <v>#N/A</v>
      </c>
    </row>
    <row r="229" spans="2:3">
      <c r="B229" s="1"/>
      <c r="C229" s="2" t="e">
        <f>VLOOKUP(B229,LookupValues!B$107:C$171,2,FALSE)</f>
        <v>#N/A</v>
      </c>
    </row>
    <row r="230" spans="2:3">
      <c r="B230" s="1"/>
      <c r="C230" s="2" t="e">
        <f>VLOOKUP(B230,LookupValues!B$107:C$171,2,FALSE)</f>
        <v>#N/A</v>
      </c>
    </row>
    <row r="231" spans="2:3">
      <c r="B231" s="1"/>
      <c r="C231" s="2" t="e">
        <f>VLOOKUP(B231,LookupValues!B$107:C$171,2,FALSE)</f>
        <v>#N/A</v>
      </c>
    </row>
    <row r="232" spans="2:3">
      <c r="B232" s="1"/>
      <c r="C232" s="2" t="e">
        <f>VLOOKUP(B232,LookupValues!B$107:C$171,2,FALSE)</f>
        <v>#N/A</v>
      </c>
    </row>
    <row r="233" spans="2:3">
      <c r="B233" s="1"/>
      <c r="C233" s="2" t="e">
        <f>VLOOKUP(B233,LookupValues!B$107:C$171,2,FALSE)</f>
        <v>#N/A</v>
      </c>
    </row>
    <row r="234" spans="2:3">
      <c r="B234" s="1"/>
      <c r="C234" s="2" t="e">
        <f>VLOOKUP(B234,LookupValues!B$107:C$171,2,FALSE)</f>
        <v>#N/A</v>
      </c>
    </row>
    <row r="235" spans="2:3">
      <c r="B235" s="1"/>
      <c r="C235" s="2" t="e">
        <f>VLOOKUP(B235,LookupValues!B$107:C$171,2,FALSE)</f>
        <v>#N/A</v>
      </c>
    </row>
    <row r="236" spans="2:3">
      <c r="B236" s="1"/>
      <c r="C236" s="2" t="e">
        <f>VLOOKUP(B236,LookupValues!B$107:C$171,2,FALSE)</f>
        <v>#N/A</v>
      </c>
    </row>
    <row r="237" spans="2:3">
      <c r="B237" s="1"/>
      <c r="C237" s="2" t="e">
        <f>VLOOKUP(B237,LookupValues!B$107:C$171,2,FALSE)</f>
        <v>#N/A</v>
      </c>
    </row>
    <row r="238" spans="2:3">
      <c r="B238" s="1"/>
      <c r="C238" s="2" t="e">
        <f>VLOOKUP(B238,LookupValues!B$107:C$171,2,FALSE)</f>
        <v>#N/A</v>
      </c>
    </row>
    <row r="239" spans="2:3">
      <c r="B239" s="1"/>
      <c r="C239" s="2" t="e">
        <f>VLOOKUP(B239,LookupValues!B$107:C$171,2,FALSE)</f>
        <v>#N/A</v>
      </c>
    </row>
    <row r="240" spans="2:3">
      <c r="B240" s="1"/>
      <c r="C240" s="2" t="e">
        <f>VLOOKUP(B240,LookupValues!B$107:C$171,2,FALSE)</f>
        <v>#N/A</v>
      </c>
    </row>
    <row r="241" spans="2:3">
      <c r="B241" s="1"/>
      <c r="C241" s="2" t="e">
        <f>VLOOKUP(B241,LookupValues!B$107:C$171,2,FALSE)</f>
        <v>#N/A</v>
      </c>
    </row>
    <row r="242" spans="2:3">
      <c r="B242" s="1"/>
      <c r="C242" s="2" t="e">
        <f>VLOOKUP(B242,LookupValues!B$107:C$171,2,FALSE)</f>
        <v>#N/A</v>
      </c>
    </row>
    <row r="243" spans="2:3">
      <c r="B243" s="1"/>
      <c r="C243" s="2" t="e">
        <f>VLOOKUP(B243,LookupValues!B$107:C$171,2,FALSE)</f>
        <v>#N/A</v>
      </c>
    </row>
    <row r="244" spans="2:3">
      <c r="B244" s="1"/>
      <c r="C244" s="2" t="e">
        <f>VLOOKUP(B244,LookupValues!B$107:C$171,2,FALSE)</f>
        <v>#N/A</v>
      </c>
    </row>
    <row r="245" spans="2:3">
      <c r="B245" s="1"/>
      <c r="C245" s="2" t="e">
        <f>VLOOKUP(B245,LookupValues!B$107:C$171,2,FALSE)</f>
        <v>#N/A</v>
      </c>
    </row>
    <row r="246" spans="2:3">
      <c r="B246" s="1"/>
      <c r="C246" s="2" t="e">
        <f>VLOOKUP(B246,LookupValues!B$107:C$171,2,FALSE)</f>
        <v>#N/A</v>
      </c>
    </row>
    <row r="247" spans="2:3">
      <c r="B247" s="1"/>
      <c r="C247" s="2" t="e">
        <f>VLOOKUP(B247,LookupValues!B$107:C$171,2,FALSE)</f>
        <v>#N/A</v>
      </c>
    </row>
    <row r="248" spans="2:3">
      <c r="B248" s="1"/>
      <c r="C248" s="2" t="e">
        <f>VLOOKUP(B248,LookupValues!B$107:C$171,2,FALSE)</f>
        <v>#N/A</v>
      </c>
    </row>
    <row r="249" spans="2:3">
      <c r="B249" s="1"/>
      <c r="C249" s="2" t="e">
        <f>VLOOKUP(B249,LookupValues!B$107:C$171,2,FALSE)</f>
        <v>#N/A</v>
      </c>
    </row>
    <row r="250" spans="2:3">
      <c r="B250" s="1"/>
      <c r="C250" s="2" t="e">
        <f>VLOOKUP(B250,LookupValues!B$107:C$171,2,FALSE)</f>
        <v>#N/A</v>
      </c>
    </row>
    <row r="251" spans="2:3">
      <c r="B251" s="1"/>
      <c r="C251" s="2" t="e">
        <f>VLOOKUP(B251,LookupValues!B$107:C$171,2,FALSE)</f>
        <v>#N/A</v>
      </c>
    </row>
    <row r="252" spans="2:3">
      <c r="B252" s="1"/>
      <c r="C252" s="2" t="e">
        <f>VLOOKUP(B252,LookupValues!B$107:C$171,2,FALSE)</f>
        <v>#N/A</v>
      </c>
    </row>
    <row r="253" spans="2:3">
      <c r="B253" s="1"/>
      <c r="C253" s="2" t="e">
        <f>VLOOKUP(B253,LookupValues!B$107:C$171,2,FALSE)</f>
        <v>#N/A</v>
      </c>
    </row>
    <row r="254" spans="2:3">
      <c r="B254" s="1"/>
      <c r="C254" s="2" t="e">
        <f>VLOOKUP(B254,LookupValues!B$107:C$171,2,FALSE)</f>
        <v>#N/A</v>
      </c>
    </row>
    <row r="255" spans="2:3">
      <c r="B255" s="1"/>
      <c r="C255" s="2" t="e">
        <f>VLOOKUP(B255,LookupValues!B$107:C$171,2,FALSE)</f>
        <v>#N/A</v>
      </c>
    </row>
    <row r="256" spans="2:3">
      <c r="B256" s="1"/>
      <c r="C256" s="2" t="e">
        <f>VLOOKUP(B256,LookupValues!B$107:C$171,2,FALSE)</f>
        <v>#N/A</v>
      </c>
    </row>
    <row r="257" spans="2:3">
      <c r="B257" s="1"/>
      <c r="C257" s="2" t="e">
        <f>VLOOKUP(B257,LookupValues!B$107:C$171,2,FALSE)</f>
        <v>#N/A</v>
      </c>
    </row>
    <row r="258" spans="2:3">
      <c r="B258" s="1"/>
      <c r="C258" s="2" t="e">
        <f>VLOOKUP(B258,LookupValues!B$107:C$171,2,FALSE)</f>
        <v>#N/A</v>
      </c>
    </row>
    <row r="259" spans="2:3">
      <c r="B259" s="1"/>
      <c r="C259" s="2" t="e">
        <f>VLOOKUP(B259,LookupValues!B$107:C$171,2,FALSE)</f>
        <v>#N/A</v>
      </c>
    </row>
    <row r="260" spans="2:3">
      <c r="B260" s="1"/>
      <c r="C260" s="2" t="e">
        <f>VLOOKUP(B260,LookupValues!B$107:C$171,2,FALSE)</f>
        <v>#N/A</v>
      </c>
    </row>
    <row r="261" spans="2:3">
      <c r="B261" s="1"/>
      <c r="C261" s="2" t="e">
        <f>VLOOKUP(B261,LookupValues!B$107:C$171,2,FALSE)</f>
        <v>#N/A</v>
      </c>
    </row>
    <row r="262" spans="2:3">
      <c r="B262" s="1"/>
      <c r="C262" s="2" t="e">
        <f>VLOOKUP(B262,LookupValues!B$107:C$171,2,FALSE)</f>
        <v>#N/A</v>
      </c>
    </row>
    <row r="263" spans="2:3">
      <c r="B263" s="1"/>
      <c r="C263" s="2" t="e">
        <f>VLOOKUP(B263,LookupValues!B$107:C$171,2,FALSE)</f>
        <v>#N/A</v>
      </c>
    </row>
    <row r="264" spans="2:3">
      <c r="B264" s="1"/>
      <c r="C264" s="2" t="e">
        <f>VLOOKUP(B264,LookupValues!B$107:C$171,2,FALSE)</f>
        <v>#N/A</v>
      </c>
    </row>
    <row r="265" spans="2:3">
      <c r="B265" s="1"/>
      <c r="C265" s="2" t="e">
        <f>VLOOKUP(B265,LookupValues!B$107:C$171,2,FALSE)</f>
        <v>#N/A</v>
      </c>
    </row>
    <row r="266" spans="2:3">
      <c r="B266" s="1"/>
      <c r="C266" s="2" t="e">
        <f>VLOOKUP(B266,LookupValues!B$107:C$171,2,FALSE)</f>
        <v>#N/A</v>
      </c>
    </row>
    <row r="267" spans="2:3">
      <c r="B267" s="1"/>
      <c r="C267" s="2" t="e">
        <f>VLOOKUP(B267,LookupValues!B$107:C$171,2,FALSE)</f>
        <v>#N/A</v>
      </c>
    </row>
    <row r="268" spans="2:3">
      <c r="B268" s="1"/>
      <c r="C268" s="2" t="e">
        <f>VLOOKUP(B268,LookupValues!B$107:C$171,2,FALSE)</f>
        <v>#N/A</v>
      </c>
    </row>
    <row r="269" spans="2:3">
      <c r="B269" s="1"/>
      <c r="C269" s="2" t="e">
        <f>VLOOKUP(B269,LookupValues!B$107:C$171,2,FALSE)</f>
        <v>#N/A</v>
      </c>
    </row>
    <row r="270" spans="2:3">
      <c r="B270" s="1"/>
      <c r="C270" s="2" t="e">
        <f>VLOOKUP(B270,LookupValues!B$107:C$171,2,FALSE)</f>
        <v>#N/A</v>
      </c>
    </row>
    <row r="271" spans="2:3">
      <c r="B271" s="1"/>
      <c r="C271" s="2" t="e">
        <f>VLOOKUP(B271,LookupValues!B$107:C$171,2,FALSE)</f>
        <v>#N/A</v>
      </c>
    </row>
    <row r="272" spans="2:3">
      <c r="B272" s="1"/>
      <c r="C272" s="2" t="e">
        <f>VLOOKUP(B272,LookupValues!B$107:C$171,2,FALSE)</f>
        <v>#N/A</v>
      </c>
    </row>
    <row r="273" spans="2:3">
      <c r="B273" s="1"/>
      <c r="C273" s="2" t="e">
        <f>VLOOKUP(B273,LookupValues!B$107:C$171,2,FALSE)</f>
        <v>#N/A</v>
      </c>
    </row>
    <row r="274" spans="2:3">
      <c r="B274" s="1"/>
      <c r="C274" s="2" t="e">
        <f>VLOOKUP(B274,LookupValues!B$107:C$171,2,FALSE)</f>
        <v>#N/A</v>
      </c>
    </row>
    <row r="275" spans="2:3">
      <c r="B275" s="1"/>
      <c r="C275" s="2" t="e">
        <f>VLOOKUP(B275,LookupValues!B$107:C$171,2,FALSE)</f>
        <v>#N/A</v>
      </c>
    </row>
    <row r="276" spans="2:3">
      <c r="B276" s="1"/>
      <c r="C276" s="2" t="e">
        <f>VLOOKUP(B276,LookupValues!B$107:C$171,2,FALSE)</f>
        <v>#N/A</v>
      </c>
    </row>
    <row r="277" spans="2:3">
      <c r="B277" s="1"/>
      <c r="C277" s="2" t="e">
        <f>VLOOKUP(B277,LookupValues!B$107:C$171,2,FALSE)</f>
        <v>#N/A</v>
      </c>
    </row>
    <row r="278" spans="2:3">
      <c r="B278" s="1"/>
      <c r="C278" s="2" t="e">
        <f>VLOOKUP(B278,LookupValues!B$107:C$171,2,FALSE)</f>
        <v>#N/A</v>
      </c>
    </row>
    <row r="279" spans="2:3">
      <c r="B279" s="1"/>
      <c r="C279" s="2" t="e">
        <f>VLOOKUP(B279,LookupValues!B$107:C$171,2,FALSE)</f>
        <v>#N/A</v>
      </c>
    </row>
    <row r="280" spans="2:3">
      <c r="B280" s="1"/>
      <c r="C280" s="2" t="e">
        <f>VLOOKUP(B280,LookupValues!B$107:C$171,2,FALSE)</f>
        <v>#N/A</v>
      </c>
    </row>
    <row r="281" spans="2:3">
      <c r="B281" s="1"/>
      <c r="C281" s="2" t="e">
        <f>VLOOKUP(B281,LookupValues!B$107:C$171,2,FALSE)</f>
        <v>#N/A</v>
      </c>
    </row>
    <row r="282" spans="2:3">
      <c r="B282" s="1"/>
      <c r="C282" s="2" t="e">
        <f>VLOOKUP(B282,LookupValues!B$107:C$171,2,FALSE)</f>
        <v>#N/A</v>
      </c>
    </row>
    <row r="283" spans="2:3">
      <c r="B283" s="1"/>
      <c r="C283" s="2" t="e">
        <f>VLOOKUP(B283,LookupValues!B$107:C$171,2,FALSE)</f>
        <v>#N/A</v>
      </c>
    </row>
    <row r="284" spans="2:3">
      <c r="B284" s="1"/>
      <c r="C284" s="2" t="e">
        <f>VLOOKUP(B284,LookupValues!B$107:C$171,2,FALSE)</f>
        <v>#N/A</v>
      </c>
    </row>
    <row r="285" spans="2:3">
      <c r="B285" s="1"/>
      <c r="C285" s="2" t="e">
        <f>VLOOKUP(B285,LookupValues!B$107:C$171,2,FALSE)</f>
        <v>#N/A</v>
      </c>
    </row>
    <row r="286" spans="2:3">
      <c r="B286" s="1"/>
      <c r="C286" s="2" t="e">
        <f>VLOOKUP(B286,LookupValues!B$107:C$171,2,FALSE)</f>
        <v>#N/A</v>
      </c>
    </row>
    <row r="287" spans="2:3">
      <c r="B287" s="1"/>
      <c r="C287" s="2" t="e">
        <f>VLOOKUP(B287,LookupValues!B$107:C$171,2,FALSE)</f>
        <v>#N/A</v>
      </c>
    </row>
    <row r="288" spans="2:3">
      <c r="B288" s="1"/>
      <c r="C288" s="2" t="e">
        <f>VLOOKUP(B288,LookupValues!B$107:C$171,2,FALSE)</f>
        <v>#N/A</v>
      </c>
    </row>
    <row r="289" spans="2:3">
      <c r="B289" s="1"/>
      <c r="C289" s="2" t="e">
        <f>VLOOKUP(B289,LookupValues!B$107:C$171,2,FALSE)</f>
        <v>#N/A</v>
      </c>
    </row>
    <row r="290" spans="2:3">
      <c r="B290" s="1"/>
      <c r="C290" s="2" t="e">
        <f>VLOOKUP(B290,LookupValues!B$107:C$171,2,FALSE)</f>
        <v>#N/A</v>
      </c>
    </row>
    <row r="291" spans="2:3">
      <c r="B291" s="1"/>
      <c r="C291" s="2" t="e">
        <f>VLOOKUP(B291,LookupValues!B$107:C$171,2,FALSE)</f>
        <v>#N/A</v>
      </c>
    </row>
    <row r="292" spans="2:3">
      <c r="B292" s="1"/>
      <c r="C292" s="2" t="e">
        <f>VLOOKUP(B292,LookupValues!B$107:C$171,2,FALSE)</f>
        <v>#N/A</v>
      </c>
    </row>
    <row r="293" spans="2:3">
      <c r="B293" s="1"/>
      <c r="C293" s="2" t="e">
        <f>VLOOKUP(B293,LookupValues!B$107:C$171,2,FALSE)</f>
        <v>#N/A</v>
      </c>
    </row>
    <row r="294" spans="2:3">
      <c r="B294" s="1"/>
      <c r="C294" s="2" t="e">
        <f>VLOOKUP(B294,LookupValues!B$107:C$171,2,FALSE)</f>
        <v>#N/A</v>
      </c>
    </row>
    <row r="295" spans="2:3">
      <c r="B295" s="1"/>
      <c r="C295" s="2" t="e">
        <f>VLOOKUP(B295,LookupValues!B$107:C$171,2,FALSE)</f>
        <v>#N/A</v>
      </c>
    </row>
    <row r="296" spans="2:3">
      <c r="B296" s="1"/>
      <c r="C296" s="2" t="e">
        <f>VLOOKUP(B296,LookupValues!B$107:C$171,2,FALSE)</f>
        <v>#N/A</v>
      </c>
    </row>
    <row r="297" spans="2:3">
      <c r="B297" s="1"/>
      <c r="C297" s="2" t="e">
        <f>VLOOKUP(B297,LookupValues!B$107:C$171,2,FALSE)</f>
        <v>#N/A</v>
      </c>
    </row>
    <row r="298" spans="2:3">
      <c r="B298" s="1"/>
      <c r="C298" s="2" t="e">
        <f>VLOOKUP(B298,LookupValues!B$107:C$171,2,FALSE)</f>
        <v>#N/A</v>
      </c>
    </row>
    <row r="299" spans="2:3">
      <c r="B299" s="1"/>
      <c r="C299" s="2" t="e">
        <f>VLOOKUP(B299,LookupValues!B$107:C$171,2,FALSE)</f>
        <v>#N/A</v>
      </c>
    </row>
    <row r="300" spans="2:3">
      <c r="B300" s="1"/>
      <c r="C300" s="2" t="e">
        <f>VLOOKUP(B300,LookupValues!B$107:C$171,2,FALSE)</f>
        <v>#N/A</v>
      </c>
    </row>
    <row r="301" spans="2:3">
      <c r="B301" s="1"/>
      <c r="C301" s="2" t="e">
        <f>VLOOKUP(B301,LookupValues!B$107:C$171,2,FALSE)</f>
        <v>#N/A</v>
      </c>
    </row>
    <row r="302" spans="2:3">
      <c r="B302" s="1"/>
      <c r="C302" s="2" t="e">
        <f>VLOOKUP(B302,LookupValues!B$107:C$171,2,FALSE)</f>
        <v>#N/A</v>
      </c>
    </row>
    <row r="303" spans="2:3">
      <c r="B303" s="1"/>
      <c r="C303" s="2" t="e">
        <f>VLOOKUP(B303,LookupValues!B$107:C$171,2,FALSE)</f>
        <v>#N/A</v>
      </c>
    </row>
    <row r="304" spans="2:3">
      <c r="B304" s="1"/>
      <c r="C304" s="2" t="e">
        <f>VLOOKUP(B304,LookupValues!B$107:C$171,2,FALSE)</f>
        <v>#N/A</v>
      </c>
    </row>
    <row r="305" spans="2:3">
      <c r="B305" s="1"/>
      <c r="C305" s="2" t="e">
        <f>VLOOKUP(B305,LookupValues!B$107:C$171,2,FALSE)</f>
        <v>#N/A</v>
      </c>
    </row>
    <row r="306" spans="2:3">
      <c r="B306" s="1"/>
      <c r="C306" s="2" t="e">
        <f>VLOOKUP(B306,LookupValues!B$107:C$171,2,FALSE)</f>
        <v>#N/A</v>
      </c>
    </row>
    <row r="307" spans="2:3">
      <c r="B307" s="1"/>
      <c r="C307" s="2" t="e">
        <f>VLOOKUP(B307,LookupValues!B$107:C$171,2,FALSE)</f>
        <v>#N/A</v>
      </c>
    </row>
    <row r="308" spans="2:3">
      <c r="B308" s="1"/>
      <c r="C308" s="2" t="e">
        <f>VLOOKUP(B308,LookupValues!B$107:C$171,2,FALSE)</f>
        <v>#N/A</v>
      </c>
    </row>
    <row r="309" spans="2:3">
      <c r="B309" s="1"/>
      <c r="C309" s="2" t="e">
        <f>VLOOKUP(B309,LookupValues!B$107:C$171,2,FALSE)</f>
        <v>#N/A</v>
      </c>
    </row>
    <row r="310" spans="2:3">
      <c r="B310" s="1"/>
      <c r="C310" s="2" t="e">
        <f>VLOOKUP(B310,LookupValues!B$107:C$171,2,FALSE)</f>
        <v>#N/A</v>
      </c>
    </row>
    <row r="311" spans="2:3">
      <c r="B311" s="1"/>
      <c r="C311" s="2" t="e">
        <f>VLOOKUP(B311,LookupValues!B$107:C$171,2,FALSE)</f>
        <v>#N/A</v>
      </c>
    </row>
    <row r="312" spans="2:3">
      <c r="B312" s="1"/>
      <c r="C312" s="2" t="e">
        <f>VLOOKUP(B312,LookupValues!B$107:C$171,2,FALSE)</f>
        <v>#N/A</v>
      </c>
    </row>
    <row r="313" spans="2:3">
      <c r="B313" s="1"/>
      <c r="C313" s="2" t="e">
        <f>VLOOKUP(B313,LookupValues!B$107:C$171,2,FALSE)</f>
        <v>#N/A</v>
      </c>
    </row>
    <row r="314" spans="2:3">
      <c r="B314" s="1"/>
      <c r="C314" s="2" t="e">
        <f>VLOOKUP(B314,LookupValues!B$107:C$171,2,FALSE)</f>
        <v>#N/A</v>
      </c>
    </row>
    <row r="315" spans="2:3">
      <c r="B315" s="1"/>
      <c r="C315" s="2" t="e">
        <f>VLOOKUP(B315,LookupValues!B$107:C$171,2,FALSE)</f>
        <v>#N/A</v>
      </c>
    </row>
    <row r="316" spans="2:3">
      <c r="B316" s="1"/>
      <c r="C316" s="2" t="e">
        <f>VLOOKUP(B316,LookupValues!B$107:C$171,2,FALSE)</f>
        <v>#N/A</v>
      </c>
    </row>
    <row r="317" spans="2:3">
      <c r="B317" s="1"/>
      <c r="C317" s="2" t="e">
        <f>VLOOKUP(B317,LookupValues!B$107:C$171,2,FALSE)</f>
        <v>#N/A</v>
      </c>
    </row>
    <row r="318" spans="2:3">
      <c r="B318" s="1"/>
      <c r="C318" s="2" t="e">
        <f>VLOOKUP(B318,LookupValues!B$107:C$171,2,FALSE)</f>
        <v>#N/A</v>
      </c>
    </row>
    <row r="319" spans="2:3">
      <c r="B319" s="1"/>
      <c r="C319" s="2" t="e">
        <f>VLOOKUP(B319,LookupValues!B$107:C$171,2,FALSE)</f>
        <v>#N/A</v>
      </c>
    </row>
    <row r="320" spans="2:3">
      <c r="B320" s="1"/>
      <c r="C320" s="2" t="e">
        <f>VLOOKUP(B320,LookupValues!B$107:C$171,2,FALSE)</f>
        <v>#N/A</v>
      </c>
    </row>
    <row r="321" spans="2:3">
      <c r="B321" s="1"/>
      <c r="C321" s="2" t="e">
        <f>VLOOKUP(B321,LookupValues!B$107:C$171,2,FALSE)</f>
        <v>#N/A</v>
      </c>
    </row>
    <row r="322" spans="2:3">
      <c r="B322" s="1"/>
      <c r="C322" s="2" t="e">
        <f>VLOOKUP(B322,LookupValues!B$107:C$171,2,FALSE)</f>
        <v>#N/A</v>
      </c>
    </row>
    <row r="323" spans="2:3">
      <c r="B323" s="1"/>
      <c r="C323" s="2" t="e">
        <f>VLOOKUP(B323,LookupValues!B$107:C$171,2,FALSE)</f>
        <v>#N/A</v>
      </c>
    </row>
    <row r="324" spans="2:3">
      <c r="B324" s="1"/>
      <c r="C324" s="2" t="e">
        <f>VLOOKUP(B324,LookupValues!B$107:C$171,2,FALSE)</f>
        <v>#N/A</v>
      </c>
    </row>
    <row r="325" spans="2:3">
      <c r="B325" s="1"/>
      <c r="C325" s="2" t="e">
        <f>VLOOKUP(B325,LookupValues!B$107:C$171,2,FALSE)</f>
        <v>#N/A</v>
      </c>
    </row>
    <row r="326" spans="2:3">
      <c r="B326" s="1"/>
      <c r="C326" s="2" t="e">
        <f>VLOOKUP(B326,LookupValues!B$107:C$171,2,FALSE)</f>
        <v>#N/A</v>
      </c>
    </row>
    <row r="327" spans="2:3">
      <c r="B327" s="1"/>
      <c r="C327" s="2" t="e">
        <f>VLOOKUP(B327,LookupValues!B$107:C$171,2,FALSE)</f>
        <v>#N/A</v>
      </c>
    </row>
    <row r="328" spans="2:3">
      <c r="B328" s="1"/>
      <c r="C328" s="2" t="e">
        <f>VLOOKUP(B328,LookupValues!B$107:C$171,2,FALSE)</f>
        <v>#N/A</v>
      </c>
    </row>
    <row r="329" spans="2:3">
      <c r="B329" s="1"/>
      <c r="C329" s="2" t="e">
        <f>VLOOKUP(B329,LookupValues!B$107:C$171,2,FALSE)</f>
        <v>#N/A</v>
      </c>
    </row>
    <row r="330" spans="2:3">
      <c r="B330" s="1"/>
      <c r="C330" s="2" t="e">
        <f>VLOOKUP(B330,LookupValues!B$107:C$171,2,FALSE)</f>
        <v>#N/A</v>
      </c>
    </row>
    <row r="331" spans="2:3">
      <c r="B331" s="1"/>
      <c r="C331" s="2" t="e">
        <f>VLOOKUP(B331,LookupValues!B$107:C$171,2,FALSE)</f>
        <v>#N/A</v>
      </c>
    </row>
    <row r="332" spans="2:3">
      <c r="B332" s="1"/>
      <c r="C332" s="2" t="e">
        <f>VLOOKUP(B332,LookupValues!B$107:C$171,2,FALSE)</f>
        <v>#N/A</v>
      </c>
    </row>
    <row r="333" spans="2:3">
      <c r="B333" s="1"/>
      <c r="C333" s="2" t="e">
        <f>VLOOKUP(B333,LookupValues!B$107:C$171,2,FALSE)</f>
        <v>#N/A</v>
      </c>
    </row>
    <row r="334" spans="2:3">
      <c r="B334" s="1"/>
      <c r="C334" s="2" t="e">
        <f>VLOOKUP(B334,LookupValues!B$107:C$171,2,FALSE)</f>
        <v>#N/A</v>
      </c>
    </row>
    <row r="335" spans="2:3">
      <c r="B335" s="1"/>
      <c r="C335" s="2" t="e">
        <f>VLOOKUP(B335,LookupValues!B$107:C$171,2,FALSE)</f>
        <v>#N/A</v>
      </c>
    </row>
    <row r="336" spans="2:3">
      <c r="B336" s="1"/>
      <c r="C336" s="2" t="e">
        <f>VLOOKUP(B336,LookupValues!B$107:C$171,2,FALSE)</f>
        <v>#N/A</v>
      </c>
    </row>
    <row r="337" spans="2:3">
      <c r="B337" s="1"/>
      <c r="C337" s="2" t="e">
        <f>VLOOKUP(B337,LookupValues!B$107:C$171,2,FALSE)</f>
        <v>#N/A</v>
      </c>
    </row>
    <row r="338" spans="2:3">
      <c r="B338" s="1"/>
      <c r="C338" s="2" t="e">
        <f>VLOOKUP(B338,LookupValues!B$107:C$171,2,FALSE)</f>
        <v>#N/A</v>
      </c>
    </row>
    <row r="339" spans="2:3">
      <c r="B339" s="1"/>
      <c r="C339" s="2" t="e">
        <f>VLOOKUP(B339,LookupValues!B$107:C$171,2,FALSE)</f>
        <v>#N/A</v>
      </c>
    </row>
    <row r="340" spans="2:3">
      <c r="B340" s="1"/>
      <c r="C340" s="2" t="e">
        <f>VLOOKUP(B340,LookupValues!B$107:C$171,2,FALSE)</f>
        <v>#N/A</v>
      </c>
    </row>
    <row r="341" spans="2:3">
      <c r="B341" s="1"/>
      <c r="C341" s="2" t="e">
        <f>VLOOKUP(B341,LookupValues!B$107:C$171,2,FALSE)</f>
        <v>#N/A</v>
      </c>
    </row>
    <row r="342" spans="2:3">
      <c r="B342" s="1"/>
      <c r="C342" s="2" t="e">
        <f>VLOOKUP(B342,LookupValues!B$107:C$171,2,FALSE)</f>
        <v>#N/A</v>
      </c>
    </row>
    <row r="343" spans="2:3">
      <c r="B343" s="1"/>
      <c r="C343" s="2" t="e">
        <f>VLOOKUP(B343,LookupValues!B$107:C$171,2,FALSE)</f>
        <v>#N/A</v>
      </c>
    </row>
    <row r="344" spans="2:3">
      <c r="B344" s="1"/>
      <c r="C344" s="2" t="e">
        <f>VLOOKUP(B344,LookupValues!B$107:C$171,2,FALSE)</f>
        <v>#N/A</v>
      </c>
    </row>
    <row r="345" spans="2:3">
      <c r="B345" s="1"/>
      <c r="C345" s="2" t="e">
        <f>VLOOKUP(B345,LookupValues!B$107:C$171,2,FALSE)</f>
        <v>#N/A</v>
      </c>
    </row>
    <row r="346" spans="2:3">
      <c r="B346" s="1"/>
      <c r="C346" s="2" t="e">
        <f>VLOOKUP(B346,LookupValues!B$107:C$171,2,FALSE)</f>
        <v>#N/A</v>
      </c>
    </row>
    <row r="347" spans="2:3">
      <c r="B347" s="1"/>
      <c r="C347" s="2" t="e">
        <f>VLOOKUP(B347,LookupValues!B$107:C$171,2,FALSE)</f>
        <v>#N/A</v>
      </c>
    </row>
    <row r="348" spans="2:3">
      <c r="B348" s="1"/>
      <c r="C348" s="2" t="e">
        <f>VLOOKUP(B348,LookupValues!B$107:C$171,2,FALSE)</f>
        <v>#N/A</v>
      </c>
    </row>
    <row r="349" spans="2:3">
      <c r="B349" s="1"/>
      <c r="C349" s="2" t="e">
        <f>VLOOKUP(B349,LookupValues!B$107:C$171,2,FALSE)</f>
        <v>#N/A</v>
      </c>
    </row>
    <row r="350" spans="2:3">
      <c r="B350" s="1"/>
      <c r="C350" s="2" t="e">
        <f>VLOOKUP(B350,LookupValues!B$107:C$171,2,FALSE)</f>
        <v>#N/A</v>
      </c>
    </row>
    <row r="351" spans="2:3">
      <c r="B351" s="1"/>
      <c r="C351" s="2" t="e">
        <f>VLOOKUP(B351,LookupValues!B$107:C$171,2,FALSE)</f>
        <v>#N/A</v>
      </c>
    </row>
    <row r="352" spans="2:3">
      <c r="B352" s="1"/>
      <c r="C352" s="2" t="e">
        <f>VLOOKUP(B352,LookupValues!B$107:C$171,2,FALSE)</f>
        <v>#N/A</v>
      </c>
    </row>
    <row r="353" spans="2:3">
      <c r="B353" s="1"/>
      <c r="C353" s="2" t="e">
        <f>VLOOKUP(B353,LookupValues!B$107:C$171,2,FALSE)</f>
        <v>#N/A</v>
      </c>
    </row>
    <row r="354" spans="2:3">
      <c r="B354" s="1"/>
      <c r="C354" s="2" t="e">
        <f>VLOOKUP(B354,LookupValues!B$107:C$171,2,FALSE)</f>
        <v>#N/A</v>
      </c>
    </row>
    <row r="355" spans="2:3">
      <c r="B355" s="1"/>
      <c r="C355" s="2" t="e">
        <f>VLOOKUP(B355,LookupValues!B$107:C$171,2,FALSE)</f>
        <v>#N/A</v>
      </c>
    </row>
    <row r="356" spans="2:3">
      <c r="B356" s="1"/>
      <c r="C356" s="2" t="e">
        <f>VLOOKUP(B356,LookupValues!B$107:C$171,2,FALSE)</f>
        <v>#N/A</v>
      </c>
    </row>
    <row r="357" spans="2:3">
      <c r="B357" s="1"/>
      <c r="C357" s="2" t="e">
        <f>VLOOKUP(B357,LookupValues!B$107:C$171,2,FALSE)</f>
        <v>#N/A</v>
      </c>
    </row>
    <row r="358" spans="2:3">
      <c r="B358" s="1"/>
      <c r="C358" s="2" t="e">
        <f>VLOOKUP(B358,LookupValues!B$107:C$171,2,FALSE)</f>
        <v>#N/A</v>
      </c>
    </row>
    <row r="359" spans="2:3">
      <c r="B359" s="1"/>
      <c r="C359" s="2" t="e">
        <f>VLOOKUP(B359,LookupValues!B$107:C$171,2,FALSE)</f>
        <v>#N/A</v>
      </c>
    </row>
    <row r="360" spans="2:3">
      <c r="B360" s="1"/>
      <c r="C360" s="2" t="e">
        <f>VLOOKUP(B360,LookupValues!B$107:C$171,2,FALSE)</f>
        <v>#N/A</v>
      </c>
    </row>
    <row r="361" spans="2:3">
      <c r="B361" s="1"/>
      <c r="C361" s="2" t="e">
        <f>VLOOKUP(B361,LookupValues!B$107:C$171,2,FALSE)</f>
        <v>#N/A</v>
      </c>
    </row>
    <row r="362" spans="2:3">
      <c r="B362" s="1"/>
      <c r="C362" s="2" t="e">
        <f>VLOOKUP(B362,LookupValues!B$107:C$171,2,FALSE)</f>
        <v>#N/A</v>
      </c>
    </row>
    <row r="363" spans="2:3">
      <c r="B363" s="1"/>
      <c r="C363" s="2" t="e">
        <f>VLOOKUP(B363,LookupValues!B$107:C$171,2,FALSE)</f>
        <v>#N/A</v>
      </c>
    </row>
    <row r="364" spans="2:3">
      <c r="B364" s="1"/>
      <c r="C364" s="2" t="e">
        <f>VLOOKUP(B364,LookupValues!B$107:C$171,2,FALSE)</f>
        <v>#N/A</v>
      </c>
    </row>
    <row r="365" spans="2:3">
      <c r="B365" s="1"/>
      <c r="C365" s="2" t="e">
        <f>VLOOKUP(B365,LookupValues!B$107:C$171,2,FALSE)</f>
        <v>#N/A</v>
      </c>
    </row>
    <row r="366" spans="2:3">
      <c r="B366" s="1"/>
      <c r="C366" s="2" t="e">
        <f>VLOOKUP(B366,LookupValues!B$107:C$171,2,FALSE)</f>
        <v>#N/A</v>
      </c>
    </row>
    <row r="367" spans="2:3">
      <c r="B367" s="1"/>
      <c r="C367" s="2" t="e">
        <f>VLOOKUP(B367,LookupValues!B$107:C$171,2,FALSE)</f>
        <v>#N/A</v>
      </c>
    </row>
    <row r="368" spans="2:3">
      <c r="B368" s="1"/>
      <c r="C368" s="2" t="e">
        <f>VLOOKUP(B368,LookupValues!B$107:C$171,2,FALSE)</f>
        <v>#N/A</v>
      </c>
    </row>
    <row r="369" spans="2:3">
      <c r="B369" s="1"/>
      <c r="C369" s="2" t="e">
        <f>VLOOKUP(B369,LookupValues!B$107:C$171,2,FALSE)</f>
        <v>#N/A</v>
      </c>
    </row>
    <row r="370" spans="2:3">
      <c r="B370" s="1"/>
      <c r="C370" s="2" t="e">
        <f>VLOOKUP(B370,LookupValues!B$107:C$171,2,FALSE)</f>
        <v>#N/A</v>
      </c>
    </row>
    <row r="371" spans="2:3">
      <c r="B371" s="1"/>
      <c r="C371" s="2" t="e">
        <f>VLOOKUP(B371,LookupValues!B$107:C$171,2,FALSE)</f>
        <v>#N/A</v>
      </c>
    </row>
    <row r="372" spans="2:3">
      <c r="B372" s="1"/>
      <c r="C372" s="2" t="e">
        <f>VLOOKUP(B372,LookupValues!B$107:C$171,2,FALSE)</f>
        <v>#N/A</v>
      </c>
    </row>
    <row r="373" spans="2:3">
      <c r="B373" s="1"/>
      <c r="C373" s="2" t="e">
        <f>VLOOKUP(B373,LookupValues!B$107:C$171,2,FALSE)</f>
        <v>#N/A</v>
      </c>
    </row>
    <row r="374" spans="2:3">
      <c r="B374" s="1"/>
      <c r="C374" s="2" t="e">
        <f>VLOOKUP(B374,LookupValues!B$107:C$171,2,FALSE)</f>
        <v>#N/A</v>
      </c>
    </row>
    <row r="375" spans="2:3">
      <c r="B375" s="1"/>
      <c r="C375" s="2" t="e">
        <f>VLOOKUP(B375,LookupValues!B$107:C$171,2,FALSE)</f>
        <v>#N/A</v>
      </c>
    </row>
    <row r="376" spans="2:3">
      <c r="B376" s="1"/>
      <c r="C376" s="2" t="e">
        <f>VLOOKUP(B376,LookupValues!B$107:C$171,2,FALSE)</f>
        <v>#N/A</v>
      </c>
    </row>
    <row r="377" spans="2:3">
      <c r="B377" s="1"/>
      <c r="C377" s="2" t="e">
        <f>VLOOKUP(B377,LookupValues!B$107:C$171,2,FALSE)</f>
        <v>#N/A</v>
      </c>
    </row>
    <row r="378" spans="2:3">
      <c r="B378" s="1"/>
      <c r="C378" s="2" t="e">
        <f>VLOOKUP(B378,LookupValues!B$107:C$171,2,FALSE)</f>
        <v>#N/A</v>
      </c>
    </row>
    <row r="379" spans="2:3">
      <c r="B379" s="1"/>
      <c r="C379" s="2" t="e">
        <f>VLOOKUP(B379,LookupValues!B$107:C$171,2,FALSE)</f>
        <v>#N/A</v>
      </c>
    </row>
    <row r="380" spans="2:3">
      <c r="B380" s="1"/>
      <c r="C380" s="2" t="e">
        <f>VLOOKUP(B380,LookupValues!B$107:C$171,2,FALSE)</f>
        <v>#N/A</v>
      </c>
    </row>
    <row r="381" spans="2:3">
      <c r="B381" s="1"/>
      <c r="C381" s="2" t="e">
        <f>VLOOKUP(B381,LookupValues!B$107:C$171,2,FALSE)</f>
        <v>#N/A</v>
      </c>
    </row>
    <row r="382" spans="2:3">
      <c r="B382" s="1"/>
      <c r="C382" s="2" t="e">
        <f>VLOOKUP(B382,LookupValues!B$107:C$171,2,FALSE)</f>
        <v>#N/A</v>
      </c>
    </row>
    <row r="383" spans="2:3">
      <c r="B383" s="1"/>
      <c r="C383" s="2" t="e">
        <f>VLOOKUP(B383,LookupValues!B$107:C$171,2,FALSE)</f>
        <v>#N/A</v>
      </c>
    </row>
    <row r="384" spans="2:3">
      <c r="B384" s="1"/>
      <c r="C384" s="2" t="e">
        <f>VLOOKUP(B384,LookupValues!B$107:C$171,2,FALSE)</f>
        <v>#N/A</v>
      </c>
    </row>
    <row r="385" spans="2:3">
      <c r="B385" s="1"/>
      <c r="C385" s="2" t="e">
        <f>VLOOKUP(B385,LookupValues!B$107:C$171,2,FALSE)</f>
        <v>#N/A</v>
      </c>
    </row>
    <row r="386" spans="2:3">
      <c r="B386" s="1"/>
      <c r="C386" s="2" t="e">
        <f>VLOOKUP(B386,LookupValues!B$107:C$171,2,FALSE)</f>
        <v>#N/A</v>
      </c>
    </row>
    <row r="387" spans="2:3">
      <c r="B387" s="1"/>
      <c r="C387" s="2" t="e">
        <f>VLOOKUP(B387,LookupValues!B$107:C$171,2,FALSE)</f>
        <v>#N/A</v>
      </c>
    </row>
    <row r="388" spans="2:3">
      <c r="B388" s="1"/>
      <c r="C388" s="2" t="e">
        <f>VLOOKUP(B388,LookupValues!B$107:C$171,2,FALSE)</f>
        <v>#N/A</v>
      </c>
    </row>
    <row r="389" spans="2:3">
      <c r="B389" s="1"/>
      <c r="C389" s="2" t="e">
        <f>VLOOKUP(B389,LookupValues!B$107:C$171,2,FALSE)</f>
        <v>#N/A</v>
      </c>
    </row>
    <row r="390" spans="2:3">
      <c r="B390" s="1"/>
      <c r="C390" s="2" t="e">
        <f>VLOOKUP(B390,LookupValues!B$107:C$171,2,FALSE)</f>
        <v>#N/A</v>
      </c>
    </row>
    <row r="391" spans="2:3">
      <c r="B391" s="1"/>
      <c r="C391" s="2" t="e">
        <f>VLOOKUP(B391,LookupValues!B$107:C$171,2,FALSE)</f>
        <v>#N/A</v>
      </c>
    </row>
    <row r="392" spans="2:3">
      <c r="B392" s="1"/>
      <c r="C392" s="2" t="e">
        <f>VLOOKUP(B392,LookupValues!B$107:C$171,2,FALSE)</f>
        <v>#N/A</v>
      </c>
    </row>
    <row r="393" spans="2:3">
      <c r="B393" s="1"/>
      <c r="C393" s="2" t="e">
        <f>VLOOKUP(B393,LookupValues!B$107:C$171,2,FALSE)</f>
        <v>#N/A</v>
      </c>
    </row>
    <row r="394" spans="2:3">
      <c r="B394" s="1"/>
      <c r="C394" s="2" t="e">
        <f>VLOOKUP(B394,LookupValues!B$107:C$171,2,FALSE)</f>
        <v>#N/A</v>
      </c>
    </row>
    <row r="395" spans="2:3">
      <c r="B395" s="1"/>
      <c r="C395" s="2" t="e">
        <f>VLOOKUP(B395,LookupValues!B$107:C$171,2,FALSE)</f>
        <v>#N/A</v>
      </c>
    </row>
    <row r="396" spans="2:3">
      <c r="B396" s="1"/>
      <c r="C396" s="2" t="e">
        <f>VLOOKUP(B396,LookupValues!B$107:C$171,2,FALSE)</f>
        <v>#N/A</v>
      </c>
    </row>
    <row r="397" spans="2:3">
      <c r="B397" s="1"/>
      <c r="C397" s="2" t="e">
        <f>VLOOKUP(B397,LookupValues!B$107:C$171,2,FALSE)</f>
        <v>#N/A</v>
      </c>
    </row>
    <row r="398" spans="2:3">
      <c r="B398" s="1"/>
      <c r="C398" s="2" t="e">
        <f>VLOOKUP(B398,LookupValues!B$107:C$171,2,FALSE)</f>
        <v>#N/A</v>
      </c>
    </row>
    <row r="399" spans="2:3">
      <c r="B399" s="1"/>
      <c r="C399" s="2" t="e">
        <f>VLOOKUP(B399,LookupValues!B$107:C$171,2,FALSE)</f>
        <v>#N/A</v>
      </c>
    </row>
    <row r="400" spans="2:3">
      <c r="B400" s="1"/>
      <c r="C400" s="2" t="e">
        <f>VLOOKUP(B400,LookupValues!B$107:C$171,2,FALSE)</f>
        <v>#N/A</v>
      </c>
    </row>
    <row r="401" spans="2:3">
      <c r="B401" s="1"/>
      <c r="C401" s="2" t="e">
        <f>VLOOKUP(B401,LookupValues!B$107:C$171,2,FALSE)</f>
        <v>#N/A</v>
      </c>
    </row>
    <row r="402" spans="2:3">
      <c r="B402" s="1"/>
      <c r="C402" s="2" t="e">
        <f>VLOOKUP(B402,LookupValues!B$107:C$171,2,FALSE)</f>
        <v>#N/A</v>
      </c>
    </row>
    <row r="403" spans="2:3">
      <c r="B403" s="1"/>
      <c r="C403" s="2" t="e">
        <f>VLOOKUP(B403,LookupValues!B$107:C$171,2,FALSE)</f>
        <v>#N/A</v>
      </c>
    </row>
    <row r="404" spans="2:3">
      <c r="B404" s="1"/>
      <c r="C404" s="2" t="e">
        <f>VLOOKUP(B404,LookupValues!B$107:C$171,2,FALSE)</f>
        <v>#N/A</v>
      </c>
    </row>
    <row r="405" spans="2:3">
      <c r="B405" s="1"/>
      <c r="C405" s="2" t="e">
        <f>VLOOKUP(B405,LookupValues!B$107:C$171,2,FALSE)</f>
        <v>#N/A</v>
      </c>
    </row>
    <row r="406" spans="2:3">
      <c r="B406" s="1"/>
      <c r="C406" s="2" t="e">
        <f>VLOOKUP(B406,LookupValues!B$107:C$171,2,FALSE)</f>
        <v>#N/A</v>
      </c>
    </row>
    <row r="407" spans="2:3">
      <c r="B407" s="1"/>
      <c r="C407" s="2" t="e">
        <f>VLOOKUP(B407,LookupValues!B$107:C$171,2,FALSE)</f>
        <v>#N/A</v>
      </c>
    </row>
    <row r="408" spans="2:3">
      <c r="B408" s="1"/>
      <c r="C408" s="2" t="e">
        <f>VLOOKUP(B408,LookupValues!B$107:C$171,2,FALSE)</f>
        <v>#N/A</v>
      </c>
    </row>
    <row r="409" spans="2:3">
      <c r="B409" s="1"/>
      <c r="C409" s="2" t="e">
        <f>VLOOKUP(B409,LookupValues!B$107:C$171,2,FALSE)</f>
        <v>#N/A</v>
      </c>
    </row>
    <row r="410" spans="2:3">
      <c r="B410" s="1"/>
      <c r="C410" s="2" t="e">
        <f>VLOOKUP(B410,LookupValues!B$107:C$171,2,FALSE)</f>
        <v>#N/A</v>
      </c>
    </row>
    <row r="411" spans="2:3">
      <c r="B411" s="1"/>
      <c r="C411" s="2" t="e">
        <f>VLOOKUP(B411,LookupValues!B$107:C$171,2,FALSE)</f>
        <v>#N/A</v>
      </c>
    </row>
    <row r="412" spans="2:3">
      <c r="B412" s="1"/>
      <c r="C412" s="2" t="e">
        <f>VLOOKUP(B412,LookupValues!B$107:C$171,2,FALSE)</f>
        <v>#N/A</v>
      </c>
    </row>
    <row r="413" spans="2:3">
      <c r="B413" s="1"/>
      <c r="C413" s="2" t="e">
        <f>VLOOKUP(B413,LookupValues!B$107:C$171,2,FALSE)</f>
        <v>#N/A</v>
      </c>
    </row>
    <row r="414" spans="2:3">
      <c r="B414" s="1"/>
      <c r="C414" s="2" t="e">
        <f>VLOOKUP(B414,LookupValues!B$107:C$171,2,FALSE)</f>
        <v>#N/A</v>
      </c>
    </row>
    <row r="415" spans="2:3">
      <c r="B415" s="1"/>
      <c r="C415" s="2" t="e">
        <f>VLOOKUP(B415,LookupValues!B$107:C$171,2,FALSE)</f>
        <v>#N/A</v>
      </c>
    </row>
    <row r="416" spans="2:3">
      <c r="B416" s="1"/>
      <c r="C416" s="2" t="e">
        <f>VLOOKUP(B416,LookupValues!B$107:C$171,2,FALSE)</f>
        <v>#N/A</v>
      </c>
    </row>
    <row r="417" spans="2:3">
      <c r="B417" s="1"/>
      <c r="C417" s="2" t="e">
        <f>VLOOKUP(B417,LookupValues!B$107:C$171,2,FALSE)</f>
        <v>#N/A</v>
      </c>
    </row>
    <row r="418" spans="2:3">
      <c r="B418" s="1"/>
      <c r="C418" s="2" t="e">
        <f>VLOOKUP(B418,LookupValues!B$107:C$171,2,FALSE)</f>
        <v>#N/A</v>
      </c>
    </row>
    <row r="419" spans="2:3">
      <c r="B419" s="1"/>
      <c r="C419" s="2" t="e">
        <f>VLOOKUP(B419,LookupValues!B$107:C$171,2,FALSE)</f>
        <v>#N/A</v>
      </c>
    </row>
    <row r="420" spans="2:3">
      <c r="B420" s="1"/>
      <c r="C420" s="2" t="e">
        <f>VLOOKUP(B420,LookupValues!B$107:C$171,2,FALSE)</f>
        <v>#N/A</v>
      </c>
    </row>
    <row r="421" spans="2:3">
      <c r="B421" s="1"/>
      <c r="C421" s="2" t="e">
        <f>VLOOKUP(B421,LookupValues!B$107:C$171,2,FALSE)</f>
        <v>#N/A</v>
      </c>
    </row>
    <row r="422" spans="2:3">
      <c r="B422" s="1"/>
      <c r="C422" s="2" t="e">
        <f>VLOOKUP(B422,LookupValues!B$107:C$171,2,FALSE)</f>
        <v>#N/A</v>
      </c>
    </row>
    <row r="423" spans="2:3">
      <c r="B423" s="1"/>
      <c r="C423" s="2" t="e">
        <f>VLOOKUP(B423,LookupValues!B$107:C$171,2,FALSE)</f>
        <v>#N/A</v>
      </c>
    </row>
    <row r="424" spans="2:3">
      <c r="B424" s="1"/>
      <c r="C424" s="2" t="e">
        <f>VLOOKUP(B424,LookupValues!B$107:C$171,2,FALSE)</f>
        <v>#N/A</v>
      </c>
    </row>
    <row r="425" spans="2:3">
      <c r="B425" s="1"/>
      <c r="C425" s="2" t="e">
        <f>VLOOKUP(B425,LookupValues!B$107:C$171,2,FALSE)</f>
        <v>#N/A</v>
      </c>
    </row>
    <row r="426" spans="2:3">
      <c r="B426" s="1"/>
      <c r="C426" s="2" t="e">
        <f>VLOOKUP(B426,LookupValues!B$107:C$171,2,FALSE)</f>
        <v>#N/A</v>
      </c>
    </row>
    <row r="427" spans="2:3">
      <c r="B427" s="1"/>
      <c r="C427" s="2" t="e">
        <f>VLOOKUP(B427,LookupValues!B$107:C$171,2,FALSE)</f>
        <v>#N/A</v>
      </c>
    </row>
    <row r="428" spans="2:3">
      <c r="B428" s="1"/>
      <c r="C428" s="2" t="e">
        <f>VLOOKUP(B428,LookupValues!B$107:C$171,2,FALSE)</f>
        <v>#N/A</v>
      </c>
    </row>
    <row r="429" spans="2:3">
      <c r="B429" s="1"/>
      <c r="C429" s="2" t="e">
        <f>VLOOKUP(B429,LookupValues!B$107:C$171,2,FALSE)</f>
        <v>#N/A</v>
      </c>
    </row>
    <row r="430" spans="2:3">
      <c r="B430" s="1"/>
      <c r="C430" s="2" t="e">
        <f>VLOOKUP(B430,LookupValues!B$107:C$171,2,FALSE)</f>
        <v>#N/A</v>
      </c>
    </row>
    <row r="431" spans="2:3">
      <c r="B431" s="1"/>
      <c r="C431" s="2" t="e">
        <f>VLOOKUP(B431,LookupValues!B$107:C$171,2,FALSE)</f>
        <v>#N/A</v>
      </c>
    </row>
    <row r="432" spans="2:3">
      <c r="B432" s="1"/>
      <c r="C432" s="2" t="e">
        <f>VLOOKUP(B432,LookupValues!B$107:C$171,2,FALSE)</f>
        <v>#N/A</v>
      </c>
    </row>
    <row r="433" spans="2:3">
      <c r="B433" s="1"/>
      <c r="C433" s="2" t="e">
        <f>VLOOKUP(B433,LookupValues!B$107:C$171,2,FALSE)</f>
        <v>#N/A</v>
      </c>
    </row>
    <row r="434" spans="2:3">
      <c r="B434" s="1"/>
      <c r="C434" s="2" t="e">
        <f>VLOOKUP(B434,LookupValues!B$107:C$171,2,FALSE)</f>
        <v>#N/A</v>
      </c>
    </row>
    <row r="435" spans="2:3">
      <c r="B435" s="1"/>
      <c r="C435" s="2" t="e">
        <f>VLOOKUP(B435,LookupValues!B$107:C$171,2,FALSE)</f>
        <v>#N/A</v>
      </c>
    </row>
    <row r="436" spans="2:3">
      <c r="B436" s="1"/>
      <c r="C436" s="2" t="e">
        <f>VLOOKUP(B436,LookupValues!B$107:C$171,2,FALSE)</f>
        <v>#N/A</v>
      </c>
    </row>
    <row r="437" spans="2:3">
      <c r="B437" s="1"/>
      <c r="C437" s="2" t="e">
        <f>VLOOKUP(B437,LookupValues!B$107:C$171,2,FALSE)</f>
        <v>#N/A</v>
      </c>
    </row>
    <row r="438" spans="2:3">
      <c r="B438" s="1"/>
      <c r="C438" s="2" t="e">
        <f>VLOOKUP(B438,LookupValues!B$107:C$171,2,FALSE)</f>
        <v>#N/A</v>
      </c>
    </row>
    <row r="439" spans="2:3">
      <c r="B439" s="1"/>
      <c r="C439" s="2" t="e">
        <f>VLOOKUP(B439,LookupValues!B$107:C$171,2,FALSE)</f>
        <v>#N/A</v>
      </c>
    </row>
    <row r="440" spans="2:3">
      <c r="B440" s="1"/>
      <c r="C440" s="2" t="e">
        <f>VLOOKUP(B440,LookupValues!B$107:C$171,2,FALSE)</f>
        <v>#N/A</v>
      </c>
    </row>
    <row r="441" spans="2:3">
      <c r="B441" s="1"/>
      <c r="C441" s="2" t="e">
        <f>VLOOKUP(B441,LookupValues!B$107:C$171,2,FALSE)</f>
        <v>#N/A</v>
      </c>
    </row>
    <row r="442" spans="2:3">
      <c r="B442" s="1"/>
      <c r="C442" s="2" t="e">
        <f>VLOOKUP(B442,LookupValues!B$107:C$171,2,FALSE)</f>
        <v>#N/A</v>
      </c>
    </row>
    <row r="443" spans="2:3">
      <c r="B443" s="1"/>
      <c r="C443" s="2" t="e">
        <f>VLOOKUP(B443,LookupValues!B$107:C$171,2,FALSE)</f>
        <v>#N/A</v>
      </c>
    </row>
    <row r="444" spans="2:3">
      <c r="B444" s="1"/>
      <c r="C444" s="2" t="e">
        <f>VLOOKUP(B444,LookupValues!B$107:C$171,2,FALSE)</f>
        <v>#N/A</v>
      </c>
    </row>
    <row r="445" spans="2:3">
      <c r="B445" s="1"/>
      <c r="C445" s="2" t="e">
        <f>VLOOKUP(B445,LookupValues!B$107:C$171,2,FALSE)</f>
        <v>#N/A</v>
      </c>
    </row>
    <row r="446" spans="2:3">
      <c r="B446" s="1"/>
      <c r="C446" s="2" t="e">
        <f>VLOOKUP(B446,LookupValues!B$107:C$171,2,FALSE)</f>
        <v>#N/A</v>
      </c>
    </row>
    <row r="447" spans="2:3">
      <c r="B447" s="1"/>
      <c r="C447" s="2" t="e">
        <f>VLOOKUP(B447,LookupValues!B$107:C$171,2,FALSE)</f>
        <v>#N/A</v>
      </c>
    </row>
    <row r="448" spans="2:3">
      <c r="B448" s="1"/>
      <c r="C448" s="2" t="e">
        <f>VLOOKUP(B448,LookupValues!B$107:C$171,2,FALSE)</f>
        <v>#N/A</v>
      </c>
    </row>
    <row r="449" spans="2:3">
      <c r="B449" s="1"/>
      <c r="C449" s="2" t="e">
        <f>VLOOKUP(B449,LookupValues!B$107:C$171,2,FALSE)</f>
        <v>#N/A</v>
      </c>
    </row>
    <row r="450" spans="2:3">
      <c r="B450" s="1"/>
      <c r="C450" s="2" t="e">
        <f>VLOOKUP(B450,LookupValues!B$107:C$171,2,FALSE)</f>
        <v>#N/A</v>
      </c>
    </row>
    <row r="451" spans="2:3">
      <c r="B451" s="1"/>
      <c r="C451" s="2" t="e">
        <f>VLOOKUP(B451,LookupValues!B$107:C$171,2,FALSE)</f>
        <v>#N/A</v>
      </c>
    </row>
    <row r="452" spans="2:3">
      <c r="B452" s="1"/>
      <c r="C452" s="2" t="e">
        <f>VLOOKUP(B452,LookupValues!B$107:C$171,2,FALSE)</f>
        <v>#N/A</v>
      </c>
    </row>
    <row r="453" spans="2:3">
      <c r="B453" s="1"/>
      <c r="C453" s="2" t="e">
        <f>VLOOKUP(B453,LookupValues!B$107:C$171,2,FALSE)</f>
        <v>#N/A</v>
      </c>
    </row>
    <row r="454" spans="2:3">
      <c r="B454" s="1"/>
      <c r="C454" s="2" t="e">
        <f>VLOOKUP(B454,LookupValues!B$107:C$171,2,FALSE)</f>
        <v>#N/A</v>
      </c>
    </row>
    <row r="455" spans="2:3">
      <c r="B455" s="1"/>
      <c r="C455" s="2" t="e">
        <f>VLOOKUP(B455,LookupValues!B$107:C$171,2,FALSE)</f>
        <v>#N/A</v>
      </c>
    </row>
    <row r="456" spans="2:3">
      <c r="B456" s="1"/>
      <c r="C456" s="2" t="e">
        <f>VLOOKUP(B456,LookupValues!B$107:C$171,2,FALSE)</f>
        <v>#N/A</v>
      </c>
    </row>
    <row r="457" spans="2:3">
      <c r="B457" s="1"/>
      <c r="C457" s="2" t="e">
        <f>VLOOKUP(B457,LookupValues!B$107:C$171,2,FALSE)</f>
        <v>#N/A</v>
      </c>
    </row>
    <row r="458" spans="2:3">
      <c r="B458" s="1"/>
      <c r="C458" s="2" t="e">
        <f>VLOOKUP(B458,LookupValues!B$107:C$171,2,FALSE)</f>
        <v>#N/A</v>
      </c>
    </row>
    <row r="459" spans="2:3">
      <c r="B459" s="1"/>
      <c r="C459" s="2" t="e">
        <f>VLOOKUP(B459,LookupValues!B$107:C$171,2,FALSE)</f>
        <v>#N/A</v>
      </c>
    </row>
    <row r="460" spans="2:3">
      <c r="B460" s="1"/>
      <c r="C460" s="2" t="e">
        <f>VLOOKUP(B460,LookupValues!B$107:C$171,2,FALSE)</f>
        <v>#N/A</v>
      </c>
    </row>
    <row r="461" spans="2:3">
      <c r="B461" s="1"/>
      <c r="C461" s="2" t="e">
        <f>VLOOKUP(B461,LookupValues!B$107:C$171,2,FALSE)</f>
        <v>#N/A</v>
      </c>
    </row>
    <row r="462" spans="2:3">
      <c r="B462" s="1"/>
      <c r="C462" s="2" t="e">
        <f>VLOOKUP(B462,LookupValues!B$107:C$171,2,FALSE)</f>
        <v>#N/A</v>
      </c>
    </row>
    <row r="463" spans="2:3">
      <c r="B463" s="1"/>
      <c r="C463" s="2" t="e">
        <f>VLOOKUP(B463,LookupValues!B$107:C$171,2,FALSE)</f>
        <v>#N/A</v>
      </c>
    </row>
    <row r="464" spans="2:3">
      <c r="B464" s="1"/>
      <c r="C464" s="2" t="e">
        <f>VLOOKUP(B464,LookupValues!B$107:C$171,2,FALSE)</f>
        <v>#N/A</v>
      </c>
    </row>
    <row r="465" spans="2:3">
      <c r="B465" s="1"/>
      <c r="C465" s="2" t="e">
        <f>VLOOKUP(B465,LookupValues!B$107:C$171,2,FALSE)</f>
        <v>#N/A</v>
      </c>
    </row>
    <row r="466" spans="2:3">
      <c r="B466" s="1"/>
      <c r="C466" s="2" t="e">
        <f>VLOOKUP(B466,LookupValues!B$107:C$171,2,FALSE)</f>
        <v>#N/A</v>
      </c>
    </row>
    <row r="467" spans="2:3">
      <c r="B467" s="1"/>
      <c r="C467" s="2" t="e">
        <f>VLOOKUP(B467,LookupValues!B$107:C$171,2,FALSE)</f>
        <v>#N/A</v>
      </c>
    </row>
    <row r="468" spans="2:3">
      <c r="B468" s="1"/>
      <c r="C468" s="2" t="e">
        <f>VLOOKUP(B468,LookupValues!B$107:C$171,2,FALSE)</f>
        <v>#N/A</v>
      </c>
    </row>
    <row r="469" spans="2:3">
      <c r="B469" s="1"/>
      <c r="C469" s="2" t="e">
        <f>VLOOKUP(B469,LookupValues!B$107:C$171,2,FALSE)</f>
        <v>#N/A</v>
      </c>
    </row>
    <row r="470" spans="2:3">
      <c r="B470" s="1"/>
      <c r="C470" s="2" t="e">
        <f>VLOOKUP(B470,LookupValues!B$107:C$171,2,FALSE)</f>
        <v>#N/A</v>
      </c>
    </row>
    <row r="471" spans="2:3">
      <c r="B471" s="1"/>
      <c r="C471" s="2" t="e">
        <f>VLOOKUP(B471,LookupValues!B$107:C$171,2,FALSE)</f>
        <v>#N/A</v>
      </c>
    </row>
    <row r="472" spans="2:3">
      <c r="B472" s="1"/>
      <c r="C472" s="2" t="e">
        <f>VLOOKUP(B472,LookupValues!B$107:C$171,2,FALSE)</f>
        <v>#N/A</v>
      </c>
    </row>
    <row r="473" spans="2:3">
      <c r="B473" s="1"/>
      <c r="C473" s="2" t="e">
        <f>VLOOKUP(B473,LookupValues!B$107:C$171,2,FALSE)</f>
        <v>#N/A</v>
      </c>
    </row>
    <row r="474" spans="2:3">
      <c r="B474" s="1"/>
      <c r="C474" s="2" t="e">
        <f>VLOOKUP(B474,LookupValues!B$107:C$171,2,FALSE)</f>
        <v>#N/A</v>
      </c>
    </row>
    <row r="475" spans="2:3">
      <c r="B475" s="1"/>
      <c r="C475" s="2" t="e">
        <f>VLOOKUP(B475,LookupValues!B$107:C$171,2,FALSE)</f>
        <v>#N/A</v>
      </c>
    </row>
    <row r="476" spans="2:3">
      <c r="B476" s="1"/>
      <c r="C476" s="2" t="e">
        <f>VLOOKUP(B476,LookupValues!B$107:C$171,2,FALSE)</f>
        <v>#N/A</v>
      </c>
    </row>
    <row r="477" spans="2:3">
      <c r="B477" s="1"/>
      <c r="C477" s="2" t="e">
        <f>VLOOKUP(B477,LookupValues!B$107:C$171,2,FALSE)</f>
        <v>#N/A</v>
      </c>
    </row>
    <row r="478" spans="2:3">
      <c r="B478" s="1"/>
      <c r="C478" s="2" t="e">
        <f>VLOOKUP(B478,LookupValues!B$107:C$171,2,FALSE)</f>
        <v>#N/A</v>
      </c>
    </row>
    <row r="479" spans="2:3">
      <c r="B479" s="1"/>
      <c r="C479" s="2" t="e">
        <f>VLOOKUP(B479,LookupValues!B$107:C$171,2,FALSE)</f>
        <v>#N/A</v>
      </c>
    </row>
    <row r="480" spans="2:3">
      <c r="B480" s="1"/>
      <c r="C480" s="2" t="e">
        <f>VLOOKUP(B480,LookupValues!B$107:C$171,2,FALSE)</f>
        <v>#N/A</v>
      </c>
    </row>
    <row r="481" spans="2:3">
      <c r="B481" s="1"/>
      <c r="C481" s="2" t="e">
        <f>VLOOKUP(B481,LookupValues!B$107:C$171,2,FALSE)</f>
        <v>#N/A</v>
      </c>
    </row>
    <row r="482" spans="2:3">
      <c r="B482" s="1"/>
      <c r="C482" s="2" t="e">
        <f>VLOOKUP(B482,LookupValues!B$107:C$171,2,FALSE)</f>
        <v>#N/A</v>
      </c>
    </row>
    <row r="483" spans="2:3">
      <c r="B483" s="1"/>
      <c r="C483" s="2" t="e">
        <f>VLOOKUP(B483,LookupValues!B$107:C$171,2,FALSE)</f>
        <v>#N/A</v>
      </c>
    </row>
    <row r="484" spans="2:3">
      <c r="B484" s="1"/>
      <c r="C484" s="2" t="e">
        <f>VLOOKUP(B484,LookupValues!B$107:C$171,2,FALSE)</f>
        <v>#N/A</v>
      </c>
    </row>
    <row r="485" spans="2:3">
      <c r="B485" s="1"/>
      <c r="C485" s="2" t="e">
        <f>VLOOKUP(B485,LookupValues!B$107:C$171,2,FALSE)</f>
        <v>#N/A</v>
      </c>
    </row>
    <row r="486" spans="2:3">
      <c r="B486" s="1"/>
      <c r="C486" s="2" t="e">
        <f>VLOOKUP(B486,LookupValues!B$107:C$171,2,FALSE)</f>
        <v>#N/A</v>
      </c>
    </row>
    <row r="487" spans="2:3">
      <c r="B487" s="1"/>
      <c r="C487" s="2" t="e">
        <f>VLOOKUP(B487,LookupValues!B$107:C$171,2,FALSE)</f>
        <v>#N/A</v>
      </c>
    </row>
    <row r="488" spans="2:3">
      <c r="B488" s="1"/>
      <c r="C488" s="2" t="e">
        <f>VLOOKUP(B488,LookupValues!B$107:C$171,2,FALSE)</f>
        <v>#N/A</v>
      </c>
    </row>
    <row r="489" spans="2:3">
      <c r="B489" s="1"/>
      <c r="C489" s="2" t="e">
        <f>VLOOKUP(B489,LookupValues!B$107:C$171,2,FALSE)</f>
        <v>#N/A</v>
      </c>
    </row>
    <row r="490" spans="2:3">
      <c r="B490" s="1"/>
      <c r="C490" s="2" t="e">
        <f>VLOOKUP(B490,LookupValues!B$107:C$171,2,FALSE)</f>
        <v>#N/A</v>
      </c>
    </row>
    <row r="491" spans="2:3">
      <c r="B491" s="1"/>
      <c r="C491" s="2" t="e">
        <f>VLOOKUP(B491,LookupValues!B$107:C$171,2,FALSE)</f>
        <v>#N/A</v>
      </c>
    </row>
    <row r="492" spans="2:3">
      <c r="B492" s="1"/>
      <c r="C492" s="2" t="e">
        <f>VLOOKUP(B492,LookupValues!B$107:C$171,2,FALSE)</f>
        <v>#N/A</v>
      </c>
    </row>
    <row r="493" spans="2:3">
      <c r="B493" s="1"/>
      <c r="C493" s="2" t="e">
        <f>VLOOKUP(B493,LookupValues!B$107:C$171,2,FALSE)</f>
        <v>#N/A</v>
      </c>
    </row>
    <row r="494" spans="2:3">
      <c r="B494" s="1"/>
      <c r="C494" s="2" t="e">
        <f>VLOOKUP(B494,LookupValues!B$107:C$171,2,FALSE)</f>
        <v>#N/A</v>
      </c>
    </row>
    <row r="495" spans="2:3">
      <c r="B495" s="1"/>
      <c r="C495" s="2" t="e">
        <f>VLOOKUP(B495,LookupValues!B$107:C$171,2,FALSE)</f>
        <v>#N/A</v>
      </c>
    </row>
    <row r="496" spans="2:3">
      <c r="B496" s="1"/>
      <c r="C496" s="2" t="e">
        <f>VLOOKUP(B496,LookupValues!B$107:C$171,2,FALSE)</f>
        <v>#N/A</v>
      </c>
    </row>
    <row r="497" spans="2:3">
      <c r="B497" s="1"/>
      <c r="C497" s="2" t="e">
        <f>VLOOKUP(B497,LookupValues!B$107:C$171,2,FALSE)</f>
        <v>#N/A</v>
      </c>
    </row>
    <row r="498" spans="2:3">
      <c r="B498" s="1"/>
      <c r="C498" s="2" t="e">
        <f>VLOOKUP(B498,LookupValues!B$107:C$171,2,FALSE)</f>
        <v>#N/A</v>
      </c>
    </row>
    <row r="499" spans="2:3">
      <c r="B499" s="1"/>
      <c r="C499" s="2" t="e">
        <f>VLOOKUP(B499,LookupValues!B$107:C$171,2,FALSE)</f>
        <v>#N/A</v>
      </c>
    </row>
    <row r="500" spans="2:3">
      <c r="B500" s="1"/>
      <c r="C500" s="2" t="e">
        <f>VLOOKUP(B500,LookupValues!B$107:C$171,2,FALSE)</f>
        <v>#N/A</v>
      </c>
    </row>
    <row r="501" spans="2:3">
      <c r="B501" s="1"/>
      <c r="C501" s="2" t="e">
        <f>VLOOKUP(B501,LookupValues!B$107:C$171,2,FALSE)</f>
        <v>#N/A</v>
      </c>
    </row>
    <row r="502" spans="2:3">
      <c r="B502" s="1"/>
      <c r="C502" s="2" t="e">
        <f>VLOOKUP(B502,LookupValues!B$107:C$171,2,FALSE)</f>
        <v>#N/A</v>
      </c>
    </row>
    <row r="503" spans="2:3">
      <c r="B503" s="1"/>
      <c r="C503" s="2" t="e">
        <f>VLOOKUP(B503,LookupValues!B$107:C$171,2,FALSE)</f>
        <v>#N/A</v>
      </c>
    </row>
    <row r="504" spans="2:3">
      <c r="B504" s="1"/>
      <c r="C504" s="2" t="e">
        <f>VLOOKUP(B504,LookupValues!B$107:C$171,2,FALSE)</f>
        <v>#N/A</v>
      </c>
    </row>
    <row r="505" spans="2:3">
      <c r="B505" s="1"/>
      <c r="C505" s="2" t="e">
        <f>VLOOKUP(B505,LookupValues!B$107:C$171,2,FALSE)</f>
        <v>#N/A</v>
      </c>
    </row>
    <row r="506" spans="2:3">
      <c r="B506" s="1"/>
      <c r="C506" s="2" t="e">
        <f>VLOOKUP(B506,LookupValues!B$107:C$171,2,FALSE)</f>
        <v>#N/A</v>
      </c>
    </row>
    <row r="507" spans="2:3">
      <c r="B507" s="1"/>
      <c r="C507" s="2" t="e">
        <f>VLOOKUP(B507,LookupValues!B$107:C$171,2,FALSE)</f>
        <v>#N/A</v>
      </c>
    </row>
    <row r="508" spans="2:3">
      <c r="B508" s="1"/>
      <c r="C508" s="2" t="e">
        <f>VLOOKUP(B508,LookupValues!B$107:C$171,2,FALSE)</f>
        <v>#N/A</v>
      </c>
    </row>
    <row r="509" spans="2:3">
      <c r="B509" s="1"/>
      <c r="C509" s="2" t="e">
        <f>VLOOKUP(B509,LookupValues!B$107:C$171,2,FALSE)</f>
        <v>#N/A</v>
      </c>
    </row>
    <row r="510" spans="2:3">
      <c r="B510" s="1"/>
      <c r="C510" s="2" t="e">
        <f>VLOOKUP(B510,LookupValues!B$107:C$171,2,FALSE)</f>
        <v>#N/A</v>
      </c>
    </row>
    <row r="511" spans="2:3">
      <c r="B511" s="1"/>
      <c r="C511" s="2" t="e">
        <f>VLOOKUP(B511,LookupValues!B$107:C$171,2,FALSE)</f>
        <v>#N/A</v>
      </c>
    </row>
    <row r="512" spans="2:3">
      <c r="B512" s="1"/>
      <c r="C512" s="2" t="e">
        <f>VLOOKUP(B512,LookupValues!B$107:C$171,2,FALSE)</f>
        <v>#N/A</v>
      </c>
    </row>
    <row r="513" spans="2:3">
      <c r="B513" s="1"/>
      <c r="C513" s="2" t="e">
        <f>VLOOKUP(B513,LookupValues!B$107:C$171,2,FALSE)</f>
        <v>#N/A</v>
      </c>
    </row>
    <row r="514" spans="2:3">
      <c r="B514" s="1"/>
      <c r="C514" s="2" t="e">
        <f>VLOOKUP(B514,LookupValues!B$107:C$171,2,FALSE)</f>
        <v>#N/A</v>
      </c>
    </row>
    <row r="515" spans="2:3">
      <c r="B515" s="1"/>
      <c r="C515" s="2" t="e">
        <f>VLOOKUP(B515,LookupValues!B$107:C$171,2,FALSE)</f>
        <v>#N/A</v>
      </c>
    </row>
    <row r="516" spans="2:3">
      <c r="B516" s="1"/>
      <c r="C516" s="2" t="e">
        <f>VLOOKUP(B516,LookupValues!B$107:C$171,2,FALSE)</f>
        <v>#N/A</v>
      </c>
    </row>
    <row r="517" spans="2:3">
      <c r="B517" s="1"/>
      <c r="C517" s="2" t="e">
        <f>VLOOKUP(B517,LookupValues!B$107:C$171,2,FALSE)</f>
        <v>#N/A</v>
      </c>
    </row>
    <row r="518" spans="2:3">
      <c r="B518" s="1"/>
      <c r="C518" s="2" t="e">
        <f>VLOOKUP(B518,LookupValues!B$107:C$171,2,FALSE)</f>
        <v>#N/A</v>
      </c>
    </row>
    <row r="519" spans="2:3">
      <c r="B519" s="1"/>
      <c r="C519" s="2" t="e">
        <f>VLOOKUP(B519,LookupValues!B$107:C$171,2,FALSE)</f>
        <v>#N/A</v>
      </c>
    </row>
    <row r="520" spans="2:3">
      <c r="B520" s="1"/>
      <c r="C520" s="2" t="e">
        <f>VLOOKUP(B520,LookupValues!B$107:C$171,2,FALSE)</f>
        <v>#N/A</v>
      </c>
    </row>
    <row r="521" spans="2:3">
      <c r="B521" s="1"/>
      <c r="C521" s="2" t="e">
        <f>VLOOKUP(B521,LookupValues!B$107:C$171,2,FALSE)</f>
        <v>#N/A</v>
      </c>
    </row>
    <row r="522" spans="2:3">
      <c r="B522" s="1"/>
      <c r="C522" s="2" t="e">
        <f>VLOOKUP(B522,LookupValues!B$107:C$171,2,FALSE)</f>
        <v>#N/A</v>
      </c>
    </row>
    <row r="523" spans="2:3">
      <c r="B523" s="1"/>
      <c r="C523" s="2" t="e">
        <f>VLOOKUP(B523,LookupValues!B$107:C$171,2,FALSE)</f>
        <v>#N/A</v>
      </c>
    </row>
    <row r="524" spans="2:3">
      <c r="B524" s="1"/>
      <c r="C524" s="2" t="e">
        <f>VLOOKUP(B524,LookupValues!B$107:C$171,2,FALSE)</f>
        <v>#N/A</v>
      </c>
    </row>
    <row r="525" spans="2:3">
      <c r="B525" s="1"/>
      <c r="C525" s="2" t="e">
        <f>VLOOKUP(B525,LookupValues!B$107:C$171,2,FALSE)</f>
        <v>#N/A</v>
      </c>
    </row>
    <row r="526" spans="2:3">
      <c r="B526" s="1"/>
      <c r="C526" s="2" t="e">
        <f>VLOOKUP(B526,LookupValues!B$107:C$171,2,FALSE)</f>
        <v>#N/A</v>
      </c>
    </row>
    <row r="527" spans="2:3">
      <c r="B527" s="1"/>
      <c r="C527" s="2" t="e">
        <f>VLOOKUP(B527,LookupValues!B$107:C$171,2,FALSE)</f>
        <v>#N/A</v>
      </c>
    </row>
    <row r="528" spans="2:3">
      <c r="B528" s="1"/>
      <c r="C528" s="2" t="e">
        <f>VLOOKUP(B528,LookupValues!B$107:C$171,2,FALSE)</f>
        <v>#N/A</v>
      </c>
    </row>
    <row r="529" spans="2:3">
      <c r="B529" s="1"/>
      <c r="C529" s="2" t="e">
        <f>VLOOKUP(B529,LookupValues!B$107:C$171,2,FALSE)</f>
        <v>#N/A</v>
      </c>
    </row>
    <row r="530" spans="2:3">
      <c r="B530" s="1"/>
      <c r="C530" s="2" t="e">
        <f>VLOOKUP(B530,LookupValues!B$107:C$171,2,FALSE)</f>
        <v>#N/A</v>
      </c>
    </row>
    <row r="531" spans="2:3">
      <c r="B531" s="1"/>
      <c r="C531" s="2" t="e">
        <f>VLOOKUP(B531,LookupValues!B$107:C$171,2,FALSE)</f>
        <v>#N/A</v>
      </c>
    </row>
    <row r="532" spans="2:3">
      <c r="B532" s="1"/>
      <c r="C532" s="2" t="e">
        <f>VLOOKUP(B532,LookupValues!B$107:C$171,2,FALSE)</f>
        <v>#N/A</v>
      </c>
    </row>
    <row r="533" spans="2:3">
      <c r="B533" s="1"/>
      <c r="C533" s="2" t="e">
        <f>VLOOKUP(B533,LookupValues!B$107:C$171,2,FALSE)</f>
        <v>#N/A</v>
      </c>
    </row>
    <row r="534" spans="2:3">
      <c r="B534" s="1"/>
      <c r="C534" s="2" t="e">
        <f>VLOOKUP(B534,LookupValues!B$107:C$171,2,FALSE)</f>
        <v>#N/A</v>
      </c>
    </row>
    <row r="535" spans="2:3">
      <c r="B535" s="1"/>
      <c r="C535" s="2" t="e">
        <f>VLOOKUP(B535,LookupValues!B$107:C$171,2,FALSE)</f>
        <v>#N/A</v>
      </c>
    </row>
    <row r="536" spans="2:3">
      <c r="B536" s="1"/>
      <c r="C536" s="2" t="e">
        <f>VLOOKUP(B536,LookupValues!B$107:C$171,2,FALSE)</f>
        <v>#N/A</v>
      </c>
    </row>
    <row r="537" spans="2:3">
      <c r="B537" s="1"/>
      <c r="C537" s="2" t="e">
        <f>VLOOKUP(B537,LookupValues!B$107:C$171,2,FALSE)</f>
        <v>#N/A</v>
      </c>
    </row>
    <row r="538" spans="2:3">
      <c r="B538" s="1"/>
      <c r="C538" s="2" t="e">
        <f>VLOOKUP(B538,LookupValues!B$107:C$171,2,FALSE)</f>
        <v>#N/A</v>
      </c>
    </row>
    <row r="539" spans="2:3">
      <c r="B539" s="1"/>
      <c r="C539" s="2" t="e">
        <f>VLOOKUP(B539,LookupValues!B$107:C$171,2,FALSE)</f>
        <v>#N/A</v>
      </c>
    </row>
    <row r="540" spans="2:3">
      <c r="B540" s="1"/>
      <c r="C540" s="2" t="e">
        <f>VLOOKUP(B540,LookupValues!B$107:C$171,2,FALSE)</f>
        <v>#N/A</v>
      </c>
    </row>
    <row r="541" spans="2:3">
      <c r="B541" s="1"/>
      <c r="C541" s="2" t="e">
        <f>VLOOKUP(B541,LookupValues!B$107:C$171,2,FALSE)</f>
        <v>#N/A</v>
      </c>
    </row>
    <row r="542" spans="2:3">
      <c r="B542" s="1"/>
      <c r="C542" s="2" t="e">
        <f>VLOOKUP(B542,LookupValues!B$107:C$171,2,FALSE)</f>
        <v>#N/A</v>
      </c>
    </row>
    <row r="543" spans="2:3">
      <c r="B543" s="1"/>
      <c r="C543" s="2" t="e">
        <f>VLOOKUP(B543,LookupValues!B$107:C$171,2,FALSE)</f>
        <v>#N/A</v>
      </c>
    </row>
    <row r="544" spans="2:3">
      <c r="B544" s="1"/>
      <c r="C544" s="2" t="e">
        <f>VLOOKUP(B544,LookupValues!B$107:C$171,2,FALSE)</f>
        <v>#N/A</v>
      </c>
    </row>
    <row r="545" spans="2:3">
      <c r="B545" s="1"/>
      <c r="C545" s="2" t="e">
        <f>VLOOKUP(B545,LookupValues!B$107:C$171,2,FALSE)</f>
        <v>#N/A</v>
      </c>
    </row>
    <row r="546" spans="2:3">
      <c r="B546" s="1"/>
      <c r="C546" s="2" t="e">
        <f>VLOOKUP(B546,LookupValues!B$107:C$171,2,FALSE)</f>
        <v>#N/A</v>
      </c>
    </row>
    <row r="547" spans="2:3">
      <c r="B547" s="1"/>
      <c r="C547" s="2" t="e">
        <f>VLOOKUP(B547,LookupValues!B$107:C$171,2,FALSE)</f>
        <v>#N/A</v>
      </c>
    </row>
    <row r="548" spans="2:3">
      <c r="B548" s="1"/>
      <c r="C548" s="2" t="e">
        <f>VLOOKUP(B548,LookupValues!B$107:C$171,2,FALSE)</f>
        <v>#N/A</v>
      </c>
    </row>
    <row r="549" spans="2:3">
      <c r="B549" s="1"/>
      <c r="C549" s="2" t="e">
        <f>VLOOKUP(B549,LookupValues!B$107:C$171,2,FALSE)</f>
        <v>#N/A</v>
      </c>
    </row>
    <row r="550" spans="2:3">
      <c r="B550" s="1"/>
      <c r="C550" s="2" t="e">
        <f>VLOOKUP(B550,LookupValues!B$107:C$171,2,FALSE)</f>
        <v>#N/A</v>
      </c>
    </row>
    <row r="551" spans="2:3">
      <c r="B551" s="1"/>
      <c r="C551" s="2" t="e">
        <f>VLOOKUP(B551,LookupValues!B$107:C$171,2,FALSE)</f>
        <v>#N/A</v>
      </c>
    </row>
    <row r="552" spans="2:3">
      <c r="B552" s="1"/>
      <c r="C552" s="2" t="e">
        <f>VLOOKUP(B552,LookupValues!B$107:C$171,2,FALSE)</f>
        <v>#N/A</v>
      </c>
    </row>
    <row r="553" spans="2:3">
      <c r="B553" s="1"/>
      <c r="C553" s="2" t="e">
        <f>VLOOKUP(B553,LookupValues!B$107:C$171,2,FALSE)</f>
        <v>#N/A</v>
      </c>
    </row>
    <row r="554" spans="2:3">
      <c r="B554" s="1"/>
      <c r="C554" s="2" t="e">
        <f>VLOOKUP(B554,LookupValues!B$107:C$171,2,FALSE)</f>
        <v>#N/A</v>
      </c>
    </row>
    <row r="555" spans="2:3">
      <c r="B555" s="1"/>
      <c r="C555" s="2" t="e">
        <f>VLOOKUP(B555,LookupValues!B$107:C$171,2,FALSE)</f>
        <v>#N/A</v>
      </c>
    </row>
    <row r="556" spans="2:3">
      <c r="B556" s="1"/>
      <c r="C556" s="2" t="e">
        <f>VLOOKUP(B556,LookupValues!B$107:C$171,2,FALSE)</f>
        <v>#N/A</v>
      </c>
    </row>
    <row r="557" spans="2:3">
      <c r="B557" s="1"/>
      <c r="C557" s="2" t="e">
        <f>VLOOKUP(B557,LookupValues!B$107:C$171,2,FALSE)</f>
        <v>#N/A</v>
      </c>
    </row>
    <row r="558" spans="2:3">
      <c r="B558" s="1"/>
      <c r="C558" s="2" t="e">
        <f>VLOOKUP(B558,LookupValues!B$107:C$171,2,FALSE)</f>
        <v>#N/A</v>
      </c>
    </row>
    <row r="559" spans="2:3">
      <c r="B559" s="1"/>
      <c r="C559" s="2" t="e">
        <f>VLOOKUP(B559,LookupValues!B$107:C$171,2,FALSE)</f>
        <v>#N/A</v>
      </c>
    </row>
    <row r="560" spans="2:3">
      <c r="B560" s="1"/>
      <c r="C560" s="2" t="e">
        <f>VLOOKUP(B560,LookupValues!B$107:C$171,2,FALSE)</f>
        <v>#N/A</v>
      </c>
    </row>
    <row r="561" spans="2:3">
      <c r="B561" s="1"/>
      <c r="C561" s="2" t="e">
        <f>VLOOKUP(B561,LookupValues!B$107:C$171,2,FALSE)</f>
        <v>#N/A</v>
      </c>
    </row>
    <row r="562" spans="2:3">
      <c r="B562" s="1"/>
      <c r="C562" s="2" t="e">
        <f>VLOOKUP(B562,LookupValues!B$107:C$171,2,FALSE)</f>
        <v>#N/A</v>
      </c>
    </row>
    <row r="563" spans="2:3">
      <c r="B563" s="1"/>
      <c r="C563" s="2" t="e">
        <f>VLOOKUP(B563,LookupValues!B$107:C$171,2,FALSE)</f>
        <v>#N/A</v>
      </c>
    </row>
    <row r="564" spans="2:3">
      <c r="B564" s="1"/>
      <c r="C564" s="2" t="e">
        <f>VLOOKUP(B564,LookupValues!B$107:C$171,2,FALSE)</f>
        <v>#N/A</v>
      </c>
    </row>
    <row r="565" spans="2:3">
      <c r="B565" s="1"/>
      <c r="C565" s="2" t="e">
        <f>VLOOKUP(B565,LookupValues!B$107:C$171,2,FALSE)</f>
        <v>#N/A</v>
      </c>
    </row>
    <row r="566" spans="2:3">
      <c r="B566" s="1"/>
      <c r="C566" s="2" t="e">
        <f>VLOOKUP(B566,LookupValues!B$107:C$171,2,FALSE)</f>
        <v>#N/A</v>
      </c>
    </row>
    <row r="567" spans="2:3">
      <c r="B567" s="1"/>
      <c r="C567" s="2" t="e">
        <f>VLOOKUP(B567,LookupValues!B$107:C$171,2,FALSE)</f>
        <v>#N/A</v>
      </c>
    </row>
    <row r="568" spans="2:3">
      <c r="B568" s="1"/>
      <c r="C568" s="2" t="e">
        <f>VLOOKUP(B568,LookupValues!B$107:C$171,2,FALSE)</f>
        <v>#N/A</v>
      </c>
    </row>
    <row r="569" spans="2:3">
      <c r="B569" s="1"/>
      <c r="C569" s="2" t="e">
        <f>VLOOKUP(B569,LookupValues!B$107:C$171,2,FALSE)</f>
        <v>#N/A</v>
      </c>
    </row>
    <row r="570" spans="2:3">
      <c r="B570" s="1"/>
      <c r="C570" s="2" t="e">
        <f>VLOOKUP(B570,LookupValues!B$107:C$171,2,FALSE)</f>
        <v>#N/A</v>
      </c>
    </row>
    <row r="571" spans="2:3">
      <c r="B571" s="1"/>
      <c r="C571" s="2" t="e">
        <f>VLOOKUP(B571,LookupValues!B$107:C$171,2,FALSE)</f>
        <v>#N/A</v>
      </c>
    </row>
    <row r="572" spans="2:3">
      <c r="B572" s="1"/>
      <c r="C572" s="2" t="e">
        <f>VLOOKUP(B572,LookupValues!B$107:C$171,2,FALSE)</f>
        <v>#N/A</v>
      </c>
    </row>
    <row r="573" spans="2:3">
      <c r="B573" s="1"/>
      <c r="C573" s="2" t="e">
        <f>VLOOKUP(B573,LookupValues!B$107:C$171,2,FALSE)</f>
        <v>#N/A</v>
      </c>
    </row>
    <row r="574" spans="2:3">
      <c r="B574" s="1"/>
      <c r="C574" s="2" t="e">
        <f>VLOOKUP(B574,LookupValues!B$107:C$171,2,FALSE)</f>
        <v>#N/A</v>
      </c>
    </row>
    <row r="575" spans="2:3">
      <c r="B575" s="1"/>
      <c r="C575" s="2" t="e">
        <f>VLOOKUP(B575,LookupValues!B$107:C$171,2,FALSE)</f>
        <v>#N/A</v>
      </c>
    </row>
    <row r="576" spans="2:3">
      <c r="B576" s="1"/>
      <c r="C576" s="2" t="e">
        <f>VLOOKUP(B576,LookupValues!B$107:C$171,2,FALSE)</f>
        <v>#N/A</v>
      </c>
    </row>
    <row r="577" spans="2:3">
      <c r="B577" s="1"/>
      <c r="C577" s="2" t="e">
        <f>VLOOKUP(B577,LookupValues!B$107:C$171,2,FALSE)</f>
        <v>#N/A</v>
      </c>
    </row>
    <row r="578" spans="2:3">
      <c r="B578" s="1"/>
      <c r="C578" s="2" t="e">
        <f>VLOOKUP(B578,LookupValues!B$107:C$171,2,FALSE)</f>
        <v>#N/A</v>
      </c>
    </row>
    <row r="579" spans="2:3">
      <c r="B579" s="1"/>
      <c r="C579" s="2" t="e">
        <f>VLOOKUP(B579,LookupValues!B$107:C$171,2,FALSE)</f>
        <v>#N/A</v>
      </c>
    </row>
    <row r="580" spans="2:3">
      <c r="B580" s="1"/>
      <c r="C580" s="2" t="e">
        <f>VLOOKUP(B580,LookupValues!B$107:C$171,2,FALSE)</f>
        <v>#N/A</v>
      </c>
    </row>
    <row r="581" spans="2:3">
      <c r="B581" s="1"/>
      <c r="C581" s="2" t="e">
        <f>VLOOKUP(B581,LookupValues!B$107:C$171,2,FALSE)</f>
        <v>#N/A</v>
      </c>
    </row>
    <row r="582" spans="2:3">
      <c r="B582" s="1"/>
      <c r="C582" s="2" t="e">
        <f>VLOOKUP(B582,LookupValues!B$107:C$171,2,FALSE)</f>
        <v>#N/A</v>
      </c>
    </row>
    <row r="583" spans="2:3">
      <c r="B583" s="1"/>
      <c r="C583" s="2" t="e">
        <f>VLOOKUP(B583,LookupValues!B$107:C$171,2,FALSE)</f>
        <v>#N/A</v>
      </c>
    </row>
    <row r="584" spans="2:3">
      <c r="B584" s="1"/>
      <c r="C584" s="2" t="e">
        <f>VLOOKUP(B584,LookupValues!B$107:C$171,2,FALSE)</f>
        <v>#N/A</v>
      </c>
    </row>
    <row r="585" spans="2:3">
      <c r="B585" s="1"/>
      <c r="C585" s="2" t="e">
        <f>VLOOKUP(B585,LookupValues!B$107:C$171,2,FALSE)</f>
        <v>#N/A</v>
      </c>
    </row>
    <row r="586" spans="2:3">
      <c r="B586" s="1"/>
      <c r="C586" s="2" t="e">
        <f>VLOOKUP(B586,LookupValues!B$107:C$171,2,FALSE)</f>
        <v>#N/A</v>
      </c>
    </row>
    <row r="587" spans="2:3">
      <c r="B587" s="1"/>
      <c r="C587" s="2" t="e">
        <f>VLOOKUP(B587,LookupValues!B$107:C$171,2,FALSE)</f>
        <v>#N/A</v>
      </c>
    </row>
    <row r="588" spans="2:3">
      <c r="B588" s="1"/>
      <c r="C588" s="2" t="e">
        <f>VLOOKUP(B588,LookupValues!B$107:C$171,2,FALSE)</f>
        <v>#N/A</v>
      </c>
    </row>
    <row r="589" spans="2:3">
      <c r="B589" s="1"/>
      <c r="C589" s="2" t="e">
        <f>VLOOKUP(B589,LookupValues!B$107:C$171,2,FALSE)</f>
        <v>#N/A</v>
      </c>
    </row>
    <row r="590" spans="2:3">
      <c r="B590" s="1"/>
      <c r="C590" s="2" t="e">
        <f>VLOOKUP(B590,LookupValues!B$107:C$171,2,FALSE)</f>
        <v>#N/A</v>
      </c>
    </row>
    <row r="591" spans="2:3">
      <c r="B591" s="1"/>
      <c r="C591" s="2" t="e">
        <f>VLOOKUP(B591,LookupValues!B$107:C$171,2,FALSE)</f>
        <v>#N/A</v>
      </c>
    </row>
    <row r="592" spans="2:3">
      <c r="B592" s="1"/>
      <c r="C592" s="2" t="e">
        <f>VLOOKUP(B592,LookupValues!B$107:C$171,2,FALSE)</f>
        <v>#N/A</v>
      </c>
    </row>
    <row r="593" spans="2:3">
      <c r="B593" s="1"/>
      <c r="C593" s="2" t="e">
        <f>VLOOKUP(B593,LookupValues!B$107:C$171,2,FALSE)</f>
        <v>#N/A</v>
      </c>
    </row>
    <row r="594" spans="2:3">
      <c r="B594" s="1"/>
      <c r="C594" s="2" t="e">
        <f>VLOOKUP(B594,LookupValues!B$107:C$171,2,FALSE)</f>
        <v>#N/A</v>
      </c>
    </row>
    <row r="595" spans="2:3">
      <c r="B595" s="1"/>
      <c r="C595" s="2" t="e">
        <f>VLOOKUP(B595,LookupValues!B$107:C$171,2,FALSE)</f>
        <v>#N/A</v>
      </c>
    </row>
    <row r="596" spans="2:3">
      <c r="B596" s="1"/>
      <c r="C596" s="2" t="e">
        <f>VLOOKUP(B596,LookupValues!B$107:C$171,2,FALSE)</f>
        <v>#N/A</v>
      </c>
    </row>
    <row r="597" spans="2:3">
      <c r="B597" s="1"/>
      <c r="C597" s="2" t="e">
        <f>VLOOKUP(B597,LookupValues!B$107:C$171,2,FALSE)</f>
        <v>#N/A</v>
      </c>
    </row>
    <row r="598" spans="2:3">
      <c r="B598" s="1"/>
      <c r="C598" s="2" t="e">
        <f>VLOOKUP(B598,LookupValues!B$107:C$171,2,FALSE)</f>
        <v>#N/A</v>
      </c>
    </row>
    <row r="599" spans="2:3">
      <c r="B599" s="1"/>
      <c r="C599" s="2" t="e">
        <f>VLOOKUP(B599,LookupValues!B$107:C$171,2,FALSE)</f>
        <v>#N/A</v>
      </c>
    </row>
    <row r="600" spans="2:3">
      <c r="B600" s="1"/>
      <c r="C600" s="2" t="e">
        <f>VLOOKUP(B600,LookupValues!B$107:C$171,2,FALSE)</f>
        <v>#N/A</v>
      </c>
    </row>
    <row r="601" spans="2:3">
      <c r="B601" s="1"/>
      <c r="C601" s="2" t="e">
        <f>VLOOKUP(B601,LookupValues!B$107:C$171,2,FALSE)</f>
        <v>#N/A</v>
      </c>
    </row>
    <row r="602" spans="2:3">
      <c r="B602" s="1"/>
      <c r="C602" s="2" t="e">
        <f>VLOOKUP(B602,LookupValues!B$107:C$171,2,FALSE)</f>
        <v>#N/A</v>
      </c>
    </row>
    <row r="603" spans="2:3">
      <c r="B603" s="1"/>
      <c r="C603" s="2" t="e">
        <f>VLOOKUP(B603,LookupValues!B$107:C$171,2,FALSE)</f>
        <v>#N/A</v>
      </c>
    </row>
    <row r="604" spans="2:3">
      <c r="B604" s="1"/>
      <c r="C604" s="2" t="e">
        <f>VLOOKUP(B604,LookupValues!B$107:C$171,2,FALSE)</f>
        <v>#N/A</v>
      </c>
    </row>
    <row r="605" spans="2:3">
      <c r="B605" s="1"/>
      <c r="C605" s="2" t="e">
        <f>VLOOKUP(B605,LookupValues!B$107:C$171,2,FALSE)</f>
        <v>#N/A</v>
      </c>
    </row>
    <row r="606" spans="2:3">
      <c r="B606" s="1"/>
      <c r="C606" s="2" t="e">
        <f>VLOOKUP(B606,LookupValues!B$107:C$171,2,FALSE)</f>
        <v>#N/A</v>
      </c>
    </row>
    <row r="607" spans="2:3">
      <c r="B607" s="1"/>
      <c r="C607" s="2" t="e">
        <f>VLOOKUP(B607,LookupValues!B$107:C$171,2,FALSE)</f>
        <v>#N/A</v>
      </c>
    </row>
    <row r="608" spans="2:3">
      <c r="B608" s="1"/>
      <c r="C608" s="2" t="e">
        <f>VLOOKUP(B608,LookupValues!B$107:C$171,2,FALSE)</f>
        <v>#N/A</v>
      </c>
    </row>
    <row r="609" spans="2:3">
      <c r="B609" s="1"/>
      <c r="C609" s="2" t="e">
        <f>VLOOKUP(B609,LookupValues!B$107:C$171,2,FALSE)</f>
        <v>#N/A</v>
      </c>
    </row>
    <row r="610" spans="2:3">
      <c r="B610" s="1"/>
      <c r="C610" s="2" t="e">
        <f>VLOOKUP(B610,LookupValues!B$107:C$171,2,FALSE)</f>
        <v>#N/A</v>
      </c>
    </row>
    <row r="611" spans="2:3">
      <c r="B611" s="1"/>
      <c r="C611" s="2" t="e">
        <f>VLOOKUP(B611,LookupValues!B$107:C$171,2,FALSE)</f>
        <v>#N/A</v>
      </c>
    </row>
    <row r="612" spans="2:3">
      <c r="B612" s="1"/>
      <c r="C612" s="2" t="e">
        <f>VLOOKUP(B612,LookupValues!B$107:C$171,2,FALSE)</f>
        <v>#N/A</v>
      </c>
    </row>
    <row r="613" spans="2:3">
      <c r="B613" s="1"/>
      <c r="C613" s="2" t="e">
        <f>VLOOKUP(B613,LookupValues!B$107:C$171,2,FALSE)</f>
        <v>#N/A</v>
      </c>
    </row>
    <row r="614" spans="2:3">
      <c r="B614" s="1"/>
      <c r="C614" s="2" t="e">
        <f>VLOOKUP(B614,LookupValues!B$107:C$171,2,FALSE)</f>
        <v>#N/A</v>
      </c>
    </row>
    <row r="615" spans="2:3">
      <c r="B615" s="1"/>
      <c r="C615" s="2" t="e">
        <f>VLOOKUP(B615,LookupValues!B$107:C$171,2,FALSE)</f>
        <v>#N/A</v>
      </c>
    </row>
    <row r="616" spans="2:3">
      <c r="B616" s="1"/>
      <c r="C616" s="2" t="e">
        <f>VLOOKUP(B616,LookupValues!B$107:C$171,2,FALSE)</f>
        <v>#N/A</v>
      </c>
    </row>
    <row r="617" spans="2:3">
      <c r="B617" s="1"/>
      <c r="C617" s="2" t="e">
        <f>VLOOKUP(B617,LookupValues!B$107:C$171,2,FALSE)</f>
        <v>#N/A</v>
      </c>
    </row>
    <row r="618" spans="2:3">
      <c r="B618" s="1"/>
      <c r="C618" s="2" t="e">
        <f>VLOOKUP(B618,LookupValues!B$107:C$171,2,FALSE)</f>
        <v>#N/A</v>
      </c>
    </row>
    <row r="619" spans="2:3">
      <c r="B619" s="1"/>
      <c r="C619" s="2" t="e">
        <f>VLOOKUP(B619,LookupValues!B$107:C$171,2,FALSE)</f>
        <v>#N/A</v>
      </c>
    </row>
    <row r="620" spans="2:3">
      <c r="B620" s="1"/>
      <c r="C620" s="2" t="e">
        <f>VLOOKUP(B620,LookupValues!B$107:C$171,2,FALSE)</f>
        <v>#N/A</v>
      </c>
    </row>
    <row r="621" spans="2:3">
      <c r="B621" s="1"/>
      <c r="C621" s="2" t="e">
        <f>VLOOKUP(B621,LookupValues!B$107:C$171,2,FALSE)</f>
        <v>#N/A</v>
      </c>
    </row>
    <row r="622" spans="2:3">
      <c r="B622" s="1"/>
      <c r="C622" s="2" t="e">
        <f>VLOOKUP(B622,LookupValues!B$107:C$171,2,FALSE)</f>
        <v>#N/A</v>
      </c>
    </row>
    <row r="623" spans="2:3">
      <c r="B623" s="1"/>
      <c r="C623" s="2" t="e">
        <f>VLOOKUP(B623,LookupValues!B$107:C$171,2,FALSE)</f>
        <v>#N/A</v>
      </c>
    </row>
    <row r="624" spans="2:3">
      <c r="B624" s="1"/>
      <c r="C624" s="2" t="e">
        <f>VLOOKUP(B624,LookupValues!B$107:C$171,2,FALSE)</f>
        <v>#N/A</v>
      </c>
    </row>
    <row r="625" spans="2:3">
      <c r="B625" s="1"/>
      <c r="C625" s="2" t="e">
        <f>VLOOKUP(B625,LookupValues!B$107:C$171,2,FALSE)</f>
        <v>#N/A</v>
      </c>
    </row>
    <row r="626" spans="2:3">
      <c r="B626" s="1"/>
      <c r="C626" s="2" t="e">
        <f>VLOOKUP(B626,LookupValues!B$107:C$171,2,FALSE)</f>
        <v>#N/A</v>
      </c>
    </row>
    <row r="627" spans="2:3">
      <c r="B627" s="1"/>
      <c r="C627" s="2" t="e">
        <f>VLOOKUP(B627,LookupValues!B$107:C$171,2,FALSE)</f>
        <v>#N/A</v>
      </c>
    </row>
    <row r="628" spans="2:3">
      <c r="B628" s="1"/>
      <c r="C628" s="2" t="e">
        <f>VLOOKUP(B628,LookupValues!B$107:C$171,2,FALSE)</f>
        <v>#N/A</v>
      </c>
    </row>
    <row r="629" spans="2:3">
      <c r="B629" s="1"/>
      <c r="C629" s="2" t="e">
        <f>VLOOKUP(B629,LookupValues!B$107:C$171,2,FALSE)</f>
        <v>#N/A</v>
      </c>
    </row>
    <row r="630" spans="2:3">
      <c r="B630" s="1"/>
      <c r="C630" s="2" t="e">
        <f>VLOOKUP(B630,LookupValues!B$107:C$171,2,FALSE)</f>
        <v>#N/A</v>
      </c>
    </row>
    <row r="631" spans="2:3">
      <c r="B631" s="1"/>
      <c r="C631" s="2" t="e">
        <f>VLOOKUP(B631,LookupValues!B$107:C$171,2,FALSE)</f>
        <v>#N/A</v>
      </c>
    </row>
    <row r="632" spans="2:3">
      <c r="B632" s="1"/>
      <c r="C632" s="2" t="e">
        <f>VLOOKUP(B632,LookupValues!B$107:C$171,2,FALSE)</f>
        <v>#N/A</v>
      </c>
    </row>
    <row r="633" spans="2:3">
      <c r="B633" s="1"/>
      <c r="C633" s="2" t="e">
        <f>VLOOKUP(B633,LookupValues!B$107:C$171,2,FALSE)</f>
        <v>#N/A</v>
      </c>
    </row>
    <row r="634" spans="2:3">
      <c r="B634" s="1"/>
      <c r="C634" s="2" t="e">
        <f>VLOOKUP(B634,LookupValues!B$107:C$171,2,FALSE)</f>
        <v>#N/A</v>
      </c>
    </row>
    <row r="635" spans="2:3">
      <c r="B635" s="1"/>
      <c r="C635" s="2" t="e">
        <f>VLOOKUP(B635,LookupValues!B$107:C$171,2,FALSE)</f>
        <v>#N/A</v>
      </c>
    </row>
    <row r="636" spans="2:3">
      <c r="B636" s="1"/>
      <c r="C636" s="2" t="e">
        <f>VLOOKUP(B636,LookupValues!B$107:C$171,2,FALSE)</f>
        <v>#N/A</v>
      </c>
    </row>
    <row r="637" spans="2:3">
      <c r="B637" s="1"/>
      <c r="C637" s="2" t="e">
        <f>VLOOKUP(B637,LookupValues!B$107:C$171,2,FALSE)</f>
        <v>#N/A</v>
      </c>
    </row>
    <row r="638" spans="2:3">
      <c r="B638" s="1"/>
      <c r="C638" s="2" t="e">
        <f>VLOOKUP(B638,LookupValues!B$107:C$171,2,FALSE)</f>
        <v>#N/A</v>
      </c>
    </row>
    <row r="639" spans="2:3">
      <c r="B639" s="1"/>
      <c r="C639" s="2" t="e">
        <f>VLOOKUP(B639,LookupValues!B$107:C$171,2,FALSE)</f>
        <v>#N/A</v>
      </c>
    </row>
    <row r="640" spans="2:3">
      <c r="B640" s="1"/>
      <c r="C640" s="2" t="e">
        <f>VLOOKUP(B640,LookupValues!B$107:C$171,2,FALSE)</f>
        <v>#N/A</v>
      </c>
    </row>
    <row r="641" spans="2:3">
      <c r="B641" s="1"/>
      <c r="C641" s="2" t="e">
        <f>VLOOKUP(B641,LookupValues!B$107:C$171,2,FALSE)</f>
        <v>#N/A</v>
      </c>
    </row>
    <row r="642" spans="2:3">
      <c r="B642" s="1"/>
      <c r="C642" s="2" t="e">
        <f>VLOOKUP(B642,LookupValues!B$107:C$171,2,FALSE)</f>
        <v>#N/A</v>
      </c>
    </row>
    <row r="643" spans="2:3">
      <c r="B643" s="1"/>
      <c r="C643" s="2" t="e">
        <f>VLOOKUP(B643,LookupValues!B$107:C$171,2,FALSE)</f>
        <v>#N/A</v>
      </c>
    </row>
    <row r="644" spans="2:3">
      <c r="B644" s="1"/>
      <c r="C644" s="2" t="e">
        <f>VLOOKUP(B644,LookupValues!B$107:C$171,2,FALSE)</f>
        <v>#N/A</v>
      </c>
    </row>
    <row r="645" spans="2:3">
      <c r="B645" s="1"/>
      <c r="C645" s="2" t="e">
        <f>VLOOKUP(B645,LookupValues!B$107:C$171,2,FALSE)</f>
        <v>#N/A</v>
      </c>
    </row>
    <row r="646" spans="2:3">
      <c r="B646" s="1"/>
      <c r="C646" s="2" t="e">
        <f>VLOOKUP(B646,LookupValues!B$107:C$171,2,FALSE)</f>
        <v>#N/A</v>
      </c>
    </row>
    <row r="647" spans="2:3">
      <c r="B647" s="1"/>
      <c r="C647" s="2" t="e">
        <f>VLOOKUP(B647,LookupValues!B$107:C$171,2,FALSE)</f>
        <v>#N/A</v>
      </c>
    </row>
    <row r="648" spans="2:3">
      <c r="B648" s="1"/>
      <c r="C648" s="2" t="e">
        <f>VLOOKUP(B648,LookupValues!B$107:C$171,2,FALSE)</f>
        <v>#N/A</v>
      </c>
    </row>
    <row r="649" spans="2:3">
      <c r="B649" s="1"/>
      <c r="C649" s="2" t="e">
        <f>VLOOKUP(B649,LookupValues!B$107:C$171,2,FALSE)</f>
        <v>#N/A</v>
      </c>
    </row>
    <row r="650" spans="2:3">
      <c r="B650" s="1"/>
      <c r="C650" s="2" t="e">
        <f>VLOOKUP(B650,LookupValues!B$107:C$171,2,FALSE)</f>
        <v>#N/A</v>
      </c>
    </row>
    <row r="651" spans="2:3">
      <c r="B651" s="1"/>
      <c r="C651" s="2" t="e">
        <f>VLOOKUP(B651,LookupValues!B$107:C$171,2,FALSE)</f>
        <v>#N/A</v>
      </c>
    </row>
    <row r="652" spans="2:3">
      <c r="B652" s="1"/>
      <c r="C652" s="2" t="e">
        <f>VLOOKUP(B652,LookupValues!B$107:C$171,2,FALSE)</f>
        <v>#N/A</v>
      </c>
    </row>
    <row r="653" spans="2:3">
      <c r="B653" s="1"/>
      <c r="C653" s="2" t="e">
        <f>VLOOKUP(B653,LookupValues!B$107:C$171,2,FALSE)</f>
        <v>#N/A</v>
      </c>
    </row>
    <row r="654" spans="2:3">
      <c r="B654" s="1"/>
      <c r="C654" s="2" t="e">
        <f>VLOOKUP(B654,LookupValues!B$107:C$171,2,FALSE)</f>
        <v>#N/A</v>
      </c>
    </row>
    <row r="655" spans="2:3">
      <c r="B655" s="1"/>
      <c r="C655" s="2" t="e">
        <f>VLOOKUP(B655,LookupValues!B$107:C$171,2,FALSE)</f>
        <v>#N/A</v>
      </c>
    </row>
    <row r="656" spans="2:3">
      <c r="B656" s="1"/>
      <c r="C656" s="2" t="e">
        <f>VLOOKUP(B656,LookupValues!B$107:C$171,2,FALSE)</f>
        <v>#N/A</v>
      </c>
    </row>
    <row r="657" spans="2:3">
      <c r="B657" s="1"/>
      <c r="C657" s="2" t="e">
        <f>VLOOKUP(B657,LookupValues!B$107:C$171,2,FALSE)</f>
        <v>#N/A</v>
      </c>
    </row>
    <row r="658" spans="2:3">
      <c r="B658" s="1"/>
      <c r="C658" s="2" t="e">
        <f>VLOOKUP(B658,LookupValues!B$107:C$171,2,FALSE)</f>
        <v>#N/A</v>
      </c>
    </row>
    <row r="659" spans="2:3">
      <c r="B659" s="1"/>
      <c r="C659" s="2" t="e">
        <f>VLOOKUP(B659,LookupValues!B$107:C$171,2,FALSE)</f>
        <v>#N/A</v>
      </c>
    </row>
    <row r="660" spans="2:3">
      <c r="B660" s="1"/>
      <c r="C660" s="2" t="e">
        <f>VLOOKUP(B660,LookupValues!B$107:C$171,2,FALSE)</f>
        <v>#N/A</v>
      </c>
    </row>
    <row r="661" spans="2:3">
      <c r="B661" s="1"/>
      <c r="C661" s="2" t="e">
        <f>VLOOKUP(B661,LookupValues!B$107:C$171,2,FALSE)</f>
        <v>#N/A</v>
      </c>
    </row>
    <row r="662" spans="2:3">
      <c r="B662" s="1"/>
      <c r="C662" s="2" t="e">
        <f>VLOOKUP(B662,LookupValues!B$107:C$171,2,FALSE)</f>
        <v>#N/A</v>
      </c>
    </row>
    <row r="663" spans="2:3">
      <c r="B663" s="1"/>
      <c r="C663" s="2" t="e">
        <f>VLOOKUP(B663,LookupValues!B$107:C$171,2,FALSE)</f>
        <v>#N/A</v>
      </c>
    </row>
    <row r="664" spans="2:3">
      <c r="B664" s="1"/>
      <c r="C664" s="2" t="e">
        <f>VLOOKUP(B664,LookupValues!B$107:C$171,2,FALSE)</f>
        <v>#N/A</v>
      </c>
    </row>
    <row r="665" spans="2:3">
      <c r="B665" s="1"/>
      <c r="C665" s="2" t="e">
        <f>VLOOKUP(B665,LookupValues!B$107:C$171,2,FALSE)</f>
        <v>#N/A</v>
      </c>
    </row>
    <row r="666" spans="2:3">
      <c r="B666" s="1"/>
      <c r="C666" s="2" t="e">
        <f>VLOOKUP(B666,LookupValues!B$107:C$171,2,FALSE)</f>
        <v>#N/A</v>
      </c>
    </row>
    <row r="667" spans="2:3">
      <c r="B667" s="1"/>
      <c r="C667" s="2" t="e">
        <f>VLOOKUP(B667,LookupValues!B$107:C$171,2,FALSE)</f>
        <v>#N/A</v>
      </c>
    </row>
    <row r="668" spans="2:3">
      <c r="B668" s="1"/>
      <c r="C668" s="2" t="e">
        <f>VLOOKUP(B668,LookupValues!B$107:C$171,2,FALSE)</f>
        <v>#N/A</v>
      </c>
    </row>
    <row r="669" spans="2:3">
      <c r="B669" s="1"/>
      <c r="C669" s="2" t="e">
        <f>VLOOKUP(B669,LookupValues!B$107:C$171,2,FALSE)</f>
        <v>#N/A</v>
      </c>
    </row>
    <row r="670" spans="2:3">
      <c r="B670" s="1"/>
      <c r="C670" s="2" t="e">
        <f>VLOOKUP(B670,LookupValues!B$107:C$171,2,FALSE)</f>
        <v>#N/A</v>
      </c>
    </row>
    <row r="671" spans="2:3">
      <c r="B671" s="1"/>
      <c r="C671" s="2" t="e">
        <f>VLOOKUP(B671,LookupValues!B$107:C$171,2,FALSE)</f>
        <v>#N/A</v>
      </c>
    </row>
    <row r="672" spans="2:3">
      <c r="B672" s="1"/>
      <c r="C672" s="2" t="e">
        <f>VLOOKUP(B672,LookupValues!B$107:C$171,2,FALSE)</f>
        <v>#N/A</v>
      </c>
    </row>
    <row r="673" spans="2:3">
      <c r="B673" s="1"/>
      <c r="C673" s="2" t="e">
        <f>VLOOKUP(B673,LookupValues!B$107:C$171,2,FALSE)</f>
        <v>#N/A</v>
      </c>
    </row>
    <row r="674" spans="2:3">
      <c r="B674" s="1"/>
      <c r="C674" s="2" t="e">
        <f>VLOOKUP(B674,LookupValues!B$107:C$171,2,FALSE)</f>
        <v>#N/A</v>
      </c>
    </row>
    <row r="675" spans="2:3">
      <c r="B675" s="1"/>
      <c r="C675" s="2" t="e">
        <f>VLOOKUP(B675,LookupValues!B$107:C$171,2,FALSE)</f>
        <v>#N/A</v>
      </c>
    </row>
    <row r="676" spans="2:3">
      <c r="B676" s="1"/>
      <c r="C676" s="2" t="e">
        <f>VLOOKUP(B676,LookupValues!B$107:C$171,2,FALSE)</f>
        <v>#N/A</v>
      </c>
    </row>
    <row r="677" spans="2:3">
      <c r="B677" s="1"/>
      <c r="C677" s="2" t="e">
        <f>VLOOKUP(B677,LookupValues!B$107:C$171,2,FALSE)</f>
        <v>#N/A</v>
      </c>
    </row>
    <row r="678" spans="2:3">
      <c r="B678" s="1"/>
      <c r="C678" s="2" t="e">
        <f>VLOOKUP(B678,LookupValues!B$107:C$171,2,FALSE)</f>
        <v>#N/A</v>
      </c>
    </row>
    <row r="679" spans="2:3">
      <c r="B679" s="1"/>
      <c r="C679" s="2" t="e">
        <f>VLOOKUP(B679,LookupValues!B$107:C$171,2,FALSE)</f>
        <v>#N/A</v>
      </c>
    </row>
    <row r="680" spans="2:3">
      <c r="B680" s="1"/>
      <c r="C680" s="2" t="e">
        <f>VLOOKUP(B680,LookupValues!B$107:C$171,2,FALSE)</f>
        <v>#N/A</v>
      </c>
    </row>
    <row r="681" spans="2:3">
      <c r="B681" s="1"/>
      <c r="C681" s="2" t="e">
        <f>VLOOKUP(B681,LookupValues!B$107:C$171,2,FALSE)</f>
        <v>#N/A</v>
      </c>
    </row>
    <row r="682" spans="2:3">
      <c r="B682" s="1"/>
      <c r="C682" s="2" t="e">
        <f>VLOOKUP(B682,LookupValues!B$107:C$171,2,FALSE)</f>
        <v>#N/A</v>
      </c>
    </row>
    <row r="683" spans="2:3">
      <c r="B683" s="1"/>
      <c r="C683" s="2" t="e">
        <f>VLOOKUP(B683,LookupValues!B$107:C$171,2,FALSE)</f>
        <v>#N/A</v>
      </c>
    </row>
    <row r="684" spans="2:3">
      <c r="B684" s="1"/>
      <c r="C684" s="2" t="e">
        <f>VLOOKUP(B684,LookupValues!B$107:C$171,2,FALSE)</f>
        <v>#N/A</v>
      </c>
    </row>
    <row r="685" spans="2:3">
      <c r="B685" s="1"/>
      <c r="C685" s="2" t="e">
        <f>VLOOKUP(B685,LookupValues!B$107:C$171,2,FALSE)</f>
        <v>#N/A</v>
      </c>
    </row>
    <row r="686" spans="2:3">
      <c r="B686" s="1"/>
      <c r="C686" s="2" t="e">
        <f>VLOOKUP(B686,LookupValues!B$107:C$171,2,FALSE)</f>
        <v>#N/A</v>
      </c>
    </row>
    <row r="687" spans="2:3">
      <c r="B687" s="1"/>
      <c r="C687" s="2" t="e">
        <f>VLOOKUP(B687,LookupValues!B$107:C$171,2,FALSE)</f>
        <v>#N/A</v>
      </c>
    </row>
    <row r="688" spans="2:3">
      <c r="B688" s="1"/>
      <c r="C688" s="2" t="e">
        <f>VLOOKUP(B688,LookupValues!B$107:C$171,2,FALSE)</f>
        <v>#N/A</v>
      </c>
    </row>
    <row r="689" spans="2:3">
      <c r="B689" s="1"/>
      <c r="C689" s="2" t="e">
        <f>VLOOKUP(B689,LookupValues!B$107:C$171,2,FALSE)</f>
        <v>#N/A</v>
      </c>
    </row>
    <row r="690" spans="2:3">
      <c r="B690" s="1"/>
      <c r="C690" s="2" t="e">
        <f>VLOOKUP(B690,LookupValues!B$107:C$171,2,FALSE)</f>
        <v>#N/A</v>
      </c>
    </row>
    <row r="691" spans="2:3">
      <c r="B691" s="1"/>
      <c r="C691" s="2" t="e">
        <f>VLOOKUP(B691,LookupValues!B$107:C$171,2,FALSE)</f>
        <v>#N/A</v>
      </c>
    </row>
    <row r="692" spans="2:3">
      <c r="B692" s="1"/>
      <c r="C692" s="2" t="e">
        <f>VLOOKUP(B692,LookupValues!B$107:C$171,2,FALSE)</f>
        <v>#N/A</v>
      </c>
    </row>
    <row r="693" spans="2:3">
      <c r="B693" s="1"/>
      <c r="C693" s="2" t="e">
        <f>VLOOKUP(B693,LookupValues!B$107:C$171,2,FALSE)</f>
        <v>#N/A</v>
      </c>
    </row>
    <row r="694" spans="2:3">
      <c r="B694" s="1"/>
      <c r="C694" s="2" t="e">
        <f>VLOOKUP(B694,LookupValues!B$107:C$171,2,FALSE)</f>
        <v>#N/A</v>
      </c>
    </row>
    <row r="695" spans="2:3">
      <c r="B695" s="1"/>
      <c r="C695" s="2" t="e">
        <f>VLOOKUP(B695,LookupValues!B$107:C$171,2,FALSE)</f>
        <v>#N/A</v>
      </c>
    </row>
    <row r="696" spans="2:3">
      <c r="B696" s="1"/>
      <c r="C696" s="2" t="e">
        <f>VLOOKUP(B696,LookupValues!B$107:C$171,2,FALSE)</f>
        <v>#N/A</v>
      </c>
    </row>
    <row r="697" spans="2:3">
      <c r="B697" s="1"/>
      <c r="C697" s="2" t="e">
        <f>VLOOKUP(B697,LookupValues!B$107:C$171,2,FALSE)</f>
        <v>#N/A</v>
      </c>
    </row>
    <row r="698" spans="2:3">
      <c r="B698" s="1"/>
      <c r="C698" s="2" t="e">
        <f>VLOOKUP(B698,LookupValues!B$107:C$171,2,FALSE)</f>
        <v>#N/A</v>
      </c>
    </row>
    <row r="699" spans="2:3">
      <c r="B699" s="1"/>
      <c r="C699" s="2" t="e">
        <f>VLOOKUP(B699,LookupValues!B$107:C$171,2,FALSE)</f>
        <v>#N/A</v>
      </c>
    </row>
    <row r="700" spans="2:3">
      <c r="B700" s="1"/>
      <c r="C700" s="2" t="e">
        <f>VLOOKUP(B700,LookupValues!B$107:C$171,2,FALSE)</f>
        <v>#N/A</v>
      </c>
    </row>
    <row r="701" spans="2:3">
      <c r="B701" s="1"/>
      <c r="C701" s="2" t="e">
        <f>VLOOKUP(B701,LookupValues!B$107:C$171,2,FALSE)</f>
        <v>#N/A</v>
      </c>
    </row>
    <row r="702" spans="2:3">
      <c r="B702" s="1"/>
      <c r="C702" s="2" t="e">
        <f>VLOOKUP(B702,LookupValues!B$107:C$171,2,FALSE)</f>
        <v>#N/A</v>
      </c>
    </row>
    <row r="703" spans="2:3">
      <c r="B703" s="1"/>
      <c r="C703" s="2" t="e">
        <f>VLOOKUP(B703,LookupValues!B$107:C$171,2,FALSE)</f>
        <v>#N/A</v>
      </c>
    </row>
    <row r="704" spans="2:3">
      <c r="B704" s="1"/>
      <c r="C704" s="2" t="e">
        <f>VLOOKUP(B704,LookupValues!B$107:C$171,2,FALSE)</f>
        <v>#N/A</v>
      </c>
    </row>
    <row r="705" spans="2:3">
      <c r="B705" s="1"/>
      <c r="C705" s="2" t="e">
        <f>VLOOKUP(B705,LookupValues!B$107:C$171,2,FALSE)</f>
        <v>#N/A</v>
      </c>
    </row>
    <row r="706" spans="2:3">
      <c r="B706" s="1"/>
      <c r="C706" s="2" t="e">
        <f>VLOOKUP(B706,LookupValues!B$107:C$171,2,FALSE)</f>
        <v>#N/A</v>
      </c>
    </row>
    <row r="707" spans="2:3">
      <c r="B707" s="1"/>
      <c r="C707" s="2" t="e">
        <f>VLOOKUP(B707,LookupValues!B$107:C$171,2,FALSE)</f>
        <v>#N/A</v>
      </c>
    </row>
    <row r="708" spans="2:3">
      <c r="B708" s="1"/>
      <c r="C708" s="2" t="e">
        <f>VLOOKUP(B708,LookupValues!B$107:C$171,2,FALSE)</f>
        <v>#N/A</v>
      </c>
    </row>
    <row r="709" spans="2:3">
      <c r="B709" s="1"/>
      <c r="C709" s="2" t="e">
        <f>VLOOKUP(B709,LookupValues!B$107:C$171,2,FALSE)</f>
        <v>#N/A</v>
      </c>
    </row>
    <row r="710" spans="2:3">
      <c r="B710" s="1"/>
      <c r="C710" s="2" t="e">
        <f>VLOOKUP(B710,LookupValues!B$107:C$171,2,FALSE)</f>
        <v>#N/A</v>
      </c>
    </row>
    <row r="711" spans="2:3">
      <c r="B711" s="1"/>
      <c r="C711" s="2" t="e">
        <f>VLOOKUP(B711,LookupValues!B$107:C$171,2,FALSE)</f>
        <v>#N/A</v>
      </c>
    </row>
    <row r="712" spans="2:3">
      <c r="B712" s="1"/>
      <c r="C712" s="2" t="e">
        <f>VLOOKUP(B712,LookupValues!B$107:C$171,2,FALSE)</f>
        <v>#N/A</v>
      </c>
    </row>
    <row r="713" spans="2:3">
      <c r="B713" s="1"/>
      <c r="C713" s="2" t="e">
        <f>VLOOKUP(B713,LookupValues!B$107:C$171,2,FALSE)</f>
        <v>#N/A</v>
      </c>
    </row>
    <row r="714" spans="2:3">
      <c r="B714" s="1"/>
      <c r="C714" s="2" t="e">
        <f>VLOOKUP(B714,LookupValues!B$107:C$171,2,FALSE)</f>
        <v>#N/A</v>
      </c>
    </row>
    <row r="715" spans="2:3">
      <c r="B715" s="1"/>
      <c r="C715" s="2" t="e">
        <f>VLOOKUP(B715,LookupValues!B$107:C$171,2,FALSE)</f>
        <v>#N/A</v>
      </c>
    </row>
    <row r="716" spans="2:3">
      <c r="B716" s="1"/>
      <c r="C716" s="2" t="e">
        <f>VLOOKUP(B716,LookupValues!B$107:C$171,2,FALSE)</f>
        <v>#N/A</v>
      </c>
    </row>
    <row r="717" spans="2:3">
      <c r="B717" s="1"/>
      <c r="C717" s="2" t="e">
        <f>VLOOKUP(B717,LookupValues!B$107:C$171,2,FALSE)</f>
        <v>#N/A</v>
      </c>
    </row>
    <row r="718" spans="2:3">
      <c r="B718" s="1"/>
      <c r="C718" s="2" t="e">
        <f>VLOOKUP(B718,LookupValues!B$107:C$171,2,FALSE)</f>
        <v>#N/A</v>
      </c>
    </row>
    <row r="719" spans="2:3">
      <c r="B719" s="1"/>
      <c r="C719" s="2" t="e">
        <f>VLOOKUP(B719,LookupValues!B$107:C$171,2,FALSE)</f>
        <v>#N/A</v>
      </c>
    </row>
    <row r="720" spans="2:3">
      <c r="B720" s="1"/>
      <c r="C720" s="2" t="e">
        <f>VLOOKUP(B720,LookupValues!B$107:C$171,2,FALSE)</f>
        <v>#N/A</v>
      </c>
    </row>
    <row r="721" spans="2:3">
      <c r="B721" s="1"/>
      <c r="C721" s="2" t="e">
        <f>VLOOKUP(B721,LookupValues!B$107:C$171,2,FALSE)</f>
        <v>#N/A</v>
      </c>
    </row>
    <row r="722" spans="2:3">
      <c r="B722" s="1"/>
      <c r="C722" s="2" t="e">
        <f>VLOOKUP(B722,LookupValues!B$107:C$171,2,FALSE)</f>
        <v>#N/A</v>
      </c>
    </row>
    <row r="723" spans="2:3">
      <c r="B723" s="1"/>
      <c r="C723" s="2" t="e">
        <f>VLOOKUP(B723,LookupValues!B$107:C$171,2,FALSE)</f>
        <v>#N/A</v>
      </c>
    </row>
    <row r="724" spans="2:3">
      <c r="B724" s="1"/>
      <c r="C724" s="2" t="e">
        <f>VLOOKUP(B724,LookupValues!B$107:C$171,2,FALSE)</f>
        <v>#N/A</v>
      </c>
    </row>
    <row r="725" spans="2:3">
      <c r="B725" s="1"/>
      <c r="C725" s="2" t="e">
        <f>VLOOKUP(B725,LookupValues!B$107:C$171,2,FALSE)</f>
        <v>#N/A</v>
      </c>
    </row>
    <row r="726" spans="2:3">
      <c r="B726" s="1"/>
      <c r="C726" s="2" t="e">
        <f>VLOOKUP(B726,LookupValues!B$107:C$171,2,FALSE)</f>
        <v>#N/A</v>
      </c>
    </row>
    <row r="727" spans="2:3">
      <c r="B727" s="1"/>
      <c r="C727" s="2" t="e">
        <f>VLOOKUP(B727,LookupValues!B$107:C$171,2,FALSE)</f>
        <v>#N/A</v>
      </c>
    </row>
    <row r="728" spans="2:3">
      <c r="B728" s="1"/>
      <c r="C728" s="2" t="e">
        <f>VLOOKUP(B728,LookupValues!B$107:C$171,2,FALSE)</f>
        <v>#N/A</v>
      </c>
    </row>
    <row r="729" spans="2:3">
      <c r="B729" s="1"/>
      <c r="C729" s="2" t="e">
        <f>VLOOKUP(B729,LookupValues!B$107:C$171,2,FALSE)</f>
        <v>#N/A</v>
      </c>
    </row>
    <row r="730" spans="2:3">
      <c r="B730" s="1"/>
      <c r="C730" s="2" t="e">
        <f>VLOOKUP(B730,LookupValues!B$107:C$171,2,FALSE)</f>
        <v>#N/A</v>
      </c>
    </row>
    <row r="731" spans="2:3">
      <c r="B731" s="1"/>
      <c r="C731" s="2" t="e">
        <f>VLOOKUP(B731,LookupValues!B$107:C$171,2,FALSE)</f>
        <v>#N/A</v>
      </c>
    </row>
    <row r="732" spans="2:3">
      <c r="B732" s="1"/>
      <c r="C732" s="2" t="e">
        <f>VLOOKUP(B732,LookupValues!B$107:C$171,2,FALSE)</f>
        <v>#N/A</v>
      </c>
    </row>
    <row r="733" spans="2:3">
      <c r="B733" s="1"/>
      <c r="C733" s="2" t="e">
        <f>VLOOKUP(B733,LookupValues!B$107:C$171,2,FALSE)</f>
        <v>#N/A</v>
      </c>
    </row>
    <row r="734" spans="2:3">
      <c r="B734" s="1"/>
      <c r="C734" s="2" t="e">
        <f>VLOOKUP(B734,LookupValues!B$107:C$171,2,FALSE)</f>
        <v>#N/A</v>
      </c>
    </row>
    <row r="735" spans="2:3">
      <c r="B735" s="1"/>
      <c r="C735" s="2" t="e">
        <f>VLOOKUP(B735,LookupValues!B$107:C$171,2,FALSE)</f>
        <v>#N/A</v>
      </c>
    </row>
    <row r="736" spans="2:3">
      <c r="B736" s="1"/>
      <c r="C736" s="2" t="e">
        <f>VLOOKUP(B736,LookupValues!B$107:C$171,2,FALSE)</f>
        <v>#N/A</v>
      </c>
    </row>
    <row r="737" spans="2:3">
      <c r="B737" s="1"/>
      <c r="C737" s="2" t="e">
        <f>VLOOKUP(B737,LookupValues!B$107:C$171,2,FALSE)</f>
        <v>#N/A</v>
      </c>
    </row>
    <row r="738" spans="2:3">
      <c r="B738" s="1"/>
      <c r="C738" s="2" t="e">
        <f>VLOOKUP(B738,LookupValues!B$107:C$171,2,FALSE)</f>
        <v>#N/A</v>
      </c>
    </row>
    <row r="739" spans="2:3">
      <c r="B739" s="1"/>
      <c r="C739" s="2" t="e">
        <f>VLOOKUP(B739,LookupValues!B$107:C$171,2,FALSE)</f>
        <v>#N/A</v>
      </c>
    </row>
    <row r="740" spans="2:3">
      <c r="B740" s="1"/>
      <c r="C740" s="2" t="e">
        <f>VLOOKUP(B740,LookupValues!B$107:C$171,2,FALSE)</f>
        <v>#N/A</v>
      </c>
    </row>
    <row r="741" spans="2:3">
      <c r="B741" s="1"/>
      <c r="C741" s="2" t="e">
        <f>VLOOKUP(B741,LookupValues!B$107:C$171,2,FALSE)</f>
        <v>#N/A</v>
      </c>
    </row>
    <row r="742" spans="2:3">
      <c r="B742" s="1"/>
      <c r="C742" s="2" t="e">
        <f>VLOOKUP(B742,LookupValues!B$107:C$171,2,FALSE)</f>
        <v>#N/A</v>
      </c>
    </row>
    <row r="743" spans="2:3">
      <c r="B743" s="1"/>
      <c r="C743" s="2" t="e">
        <f>VLOOKUP(B743,LookupValues!B$107:C$171,2,FALSE)</f>
        <v>#N/A</v>
      </c>
    </row>
    <row r="744" spans="2:3">
      <c r="B744" s="1"/>
      <c r="C744" s="2" t="e">
        <f>VLOOKUP(B744,LookupValues!B$107:C$171,2,FALSE)</f>
        <v>#N/A</v>
      </c>
    </row>
    <row r="745" spans="2:3">
      <c r="B745" s="1"/>
      <c r="C745" s="2" t="e">
        <f>VLOOKUP(B745,LookupValues!B$107:C$171,2,FALSE)</f>
        <v>#N/A</v>
      </c>
    </row>
    <row r="746" spans="2:3">
      <c r="B746" s="1"/>
      <c r="C746" s="2" t="e">
        <f>VLOOKUP(B746,LookupValues!B$107:C$171,2,FALSE)</f>
        <v>#N/A</v>
      </c>
    </row>
    <row r="747" spans="2:3">
      <c r="B747" s="1"/>
      <c r="C747" s="2" t="e">
        <f>VLOOKUP(B747,LookupValues!B$107:C$171,2,FALSE)</f>
        <v>#N/A</v>
      </c>
    </row>
    <row r="748" spans="2:3">
      <c r="B748" s="1"/>
      <c r="C748" s="2" t="e">
        <f>VLOOKUP(B748,LookupValues!B$107:C$171,2,FALSE)</f>
        <v>#N/A</v>
      </c>
    </row>
    <row r="749" spans="2:3">
      <c r="B749" s="1"/>
      <c r="C749" s="2" t="e">
        <f>VLOOKUP(B749,LookupValues!B$107:C$171,2,FALSE)</f>
        <v>#N/A</v>
      </c>
    </row>
    <row r="750" spans="2:3">
      <c r="B750" s="1"/>
      <c r="C750" s="2" t="e">
        <f>VLOOKUP(B750,LookupValues!B$107:C$171,2,FALSE)</f>
        <v>#N/A</v>
      </c>
    </row>
    <row r="751" spans="2:3">
      <c r="B751" s="1"/>
      <c r="C751" s="2" t="e">
        <f>VLOOKUP(B751,LookupValues!B$107:C$171,2,FALSE)</f>
        <v>#N/A</v>
      </c>
    </row>
    <row r="752" spans="2:3">
      <c r="B752" s="1"/>
      <c r="C752" s="2" t="e">
        <f>VLOOKUP(B752,LookupValues!B$107:C$171,2,FALSE)</f>
        <v>#N/A</v>
      </c>
    </row>
    <row r="753" spans="2:3">
      <c r="B753" s="1"/>
      <c r="C753" s="2" t="e">
        <f>VLOOKUP(B753,LookupValues!B$107:C$171,2,FALSE)</f>
        <v>#N/A</v>
      </c>
    </row>
    <row r="754" spans="2:3">
      <c r="B754" s="1"/>
      <c r="C754" s="2" t="e">
        <f>VLOOKUP(B754,LookupValues!B$107:C$171,2,FALSE)</f>
        <v>#N/A</v>
      </c>
    </row>
    <row r="755" spans="2:3">
      <c r="B755" s="1"/>
      <c r="C755" s="2" t="e">
        <f>VLOOKUP(B755,LookupValues!B$107:C$171,2,FALSE)</f>
        <v>#N/A</v>
      </c>
    </row>
    <row r="756" spans="2:3">
      <c r="B756" s="1"/>
      <c r="C756" s="2" t="e">
        <f>VLOOKUP(B756,LookupValues!B$107:C$171,2,FALSE)</f>
        <v>#N/A</v>
      </c>
    </row>
    <row r="757" spans="2:3">
      <c r="B757" s="1"/>
      <c r="C757" s="2" t="e">
        <f>VLOOKUP(B757,LookupValues!B$107:C$171,2,FALSE)</f>
        <v>#N/A</v>
      </c>
    </row>
    <row r="758" spans="2:3">
      <c r="B758" s="1"/>
      <c r="C758" s="2" t="e">
        <f>VLOOKUP(B758,LookupValues!B$107:C$171,2,FALSE)</f>
        <v>#N/A</v>
      </c>
    </row>
    <row r="759" spans="2:3">
      <c r="B759" s="1"/>
      <c r="C759" s="2" t="e">
        <f>VLOOKUP(B759,LookupValues!B$107:C$171,2,FALSE)</f>
        <v>#N/A</v>
      </c>
    </row>
    <row r="760" spans="2:3">
      <c r="B760" s="1"/>
      <c r="C760" s="2" t="e">
        <f>VLOOKUP(B760,LookupValues!B$107:C$171,2,FALSE)</f>
        <v>#N/A</v>
      </c>
    </row>
    <row r="761" spans="2:3">
      <c r="B761" s="1"/>
      <c r="C761" s="2" t="e">
        <f>VLOOKUP(B761,LookupValues!B$107:C$171,2,FALSE)</f>
        <v>#N/A</v>
      </c>
    </row>
    <row r="762" spans="2:3">
      <c r="B762" s="1"/>
      <c r="C762" s="2" t="e">
        <f>VLOOKUP(B762,LookupValues!B$107:C$171,2,FALSE)</f>
        <v>#N/A</v>
      </c>
    </row>
    <row r="763" spans="2:3">
      <c r="B763" s="1"/>
      <c r="C763" s="2" t="e">
        <f>VLOOKUP(B763,LookupValues!B$107:C$171,2,FALSE)</f>
        <v>#N/A</v>
      </c>
    </row>
    <row r="764" spans="2:3">
      <c r="B764" s="1"/>
      <c r="C764" s="2" t="e">
        <f>VLOOKUP(B764,LookupValues!B$107:C$171,2,FALSE)</f>
        <v>#N/A</v>
      </c>
    </row>
    <row r="765" spans="2:3">
      <c r="B765" s="1"/>
      <c r="C765" s="2" t="e">
        <f>VLOOKUP(B765,LookupValues!B$107:C$171,2,FALSE)</f>
        <v>#N/A</v>
      </c>
    </row>
    <row r="766" spans="2:3">
      <c r="B766" s="1"/>
      <c r="C766" s="2" t="e">
        <f>VLOOKUP(B766,LookupValues!B$107:C$171,2,FALSE)</f>
        <v>#N/A</v>
      </c>
    </row>
    <row r="767" spans="2:3">
      <c r="B767" s="1"/>
      <c r="C767" s="2" t="e">
        <f>VLOOKUP(B767,LookupValues!B$107:C$171,2,FALSE)</f>
        <v>#N/A</v>
      </c>
    </row>
    <row r="768" spans="2:3">
      <c r="B768" s="1"/>
      <c r="C768" s="2" t="e">
        <f>VLOOKUP(B768,LookupValues!B$107:C$171,2,FALSE)</f>
        <v>#N/A</v>
      </c>
    </row>
    <row r="769" spans="2:3">
      <c r="B769" s="1"/>
      <c r="C769" s="2" t="e">
        <f>VLOOKUP(B769,LookupValues!B$107:C$171,2,FALSE)</f>
        <v>#N/A</v>
      </c>
    </row>
    <row r="770" spans="2:3">
      <c r="B770" s="1"/>
      <c r="C770" s="2" t="e">
        <f>VLOOKUP(B770,LookupValues!B$107:C$171,2,FALSE)</f>
        <v>#N/A</v>
      </c>
    </row>
    <row r="771" spans="2:3">
      <c r="B771" s="1"/>
      <c r="C771" s="2" t="e">
        <f>VLOOKUP(B771,LookupValues!B$107:C$171,2,FALSE)</f>
        <v>#N/A</v>
      </c>
    </row>
    <row r="772" spans="2:3">
      <c r="B772" s="1"/>
      <c r="C772" s="2" t="e">
        <f>VLOOKUP(B772,LookupValues!B$107:C$171,2,FALSE)</f>
        <v>#N/A</v>
      </c>
    </row>
    <row r="773" spans="2:3">
      <c r="B773" s="1"/>
      <c r="C773" s="2" t="e">
        <f>VLOOKUP(B773,LookupValues!B$107:C$171,2,FALSE)</f>
        <v>#N/A</v>
      </c>
    </row>
    <row r="774" spans="2:3">
      <c r="B774" s="1"/>
      <c r="C774" s="2" t="e">
        <f>VLOOKUP(B774,LookupValues!B$107:C$171,2,FALSE)</f>
        <v>#N/A</v>
      </c>
    </row>
    <row r="775" spans="2:3">
      <c r="B775" s="1"/>
      <c r="C775" s="2" t="e">
        <f>VLOOKUP(B775,LookupValues!B$107:C$171,2,FALSE)</f>
        <v>#N/A</v>
      </c>
    </row>
    <row r="776" spans="2:3">
      <c r="B776" s="1"/>
      <c r="C776" s="2" t="e">
        <f>VLOOKUP(B776,LookupValues!B$107:C$171,2,FALSE)</f>
        <v>#N/A</v>
      </c>
    </row>
    <row r="777" spans="2:3">
      <c r="B777" s="1"/>
      <c r="C777" s="2" t="e">
        <f>VLOOKUP(B777,LookupValues!B$107:C$171,2,FALSE)</f>
        <v>#N/A</v>
      </c>
    </row>
    <row r="778" spans="2:3">
      <c r="B778" s="1"/>
      <c r="C778" s="2" t="e">
        <f>VLOOKUP(B778,LookupValues!B$107:C$171,2,FALSE)</f>
        <v>#N/A</v>
      </c>
    </row>
    <row r="779" spans="2:3">
      <c r="B779" s="1"/>
      <c r="C779" s="2" t="e">
        <f>VLOOKUP(B779,LookupValues!B$107:C$171,2,FALSE)</f>
        <v>#N/A</v>
      </c>
    </row>
    <row r="780" spans="2:3">
      <c r="B780" s="1"/>
      <c r="C780" s="2" t="e">
        <f>VLOOKUP(B780,LookupValues!B$107:C$171,2,FALSE)</f>
        <v>#N/A</v>
      </c>
    </row>
    <row r="781" spans="2:3">
      <c r="B781" s="1"/>
      <c r="C781" s="2" t="e">
        <f>VLOOKUP(B781,LookupValues!B$107:C$171,2,FALSE)</f>
        <v>#N/A</v>
      </c>
    </row>
    <row r="782" spans="2:3">
      <c r="B782" s="1"/>
      <c r="C782" s="2" t="e">
        <f>VLOOKUP(B782,LookupValues!B$107:C$171,2,FALSE)</f>
        <v>#N/A</v>
      </c>
    </row>
    <row r="783" spans="2:3">
      <c r="B783" s="1"/>
      <c r="C783" s="2" t="e">
        <f>VLOOKUP(B783,LookupValues!B$107:C$171,2,FALSE)</f>
        <v>#N/A</v>
      </c>
    </row>
    <row r="784" spans="2:3">
      <c r="B784" s="1"/>
      <c r="C784" s="2" t="e">
        <f>VLOOKUP(B784,LookupValues!B$107:C$171,2,FALSE)</f>
        <v>#N/A</v>
      </c>
    </row>
    <row r="785" spans="2:3">
      <c r="B785" s="1"/>
      <c r="C785" s="2" t="e">
        <f>VLOOKUP(B785,LookupValues!B$107:C$171,2,FALSE)</f>
        <v>#N/A</v>
      </c>
    </row>
    <row r="786" spans="2:3">
      <c r="B786" s="1"/>
      <c r="C786" s="2" t="e">
        <f>VLOOKUP(B786,LookupValues!B$107:C$171,2,FALSE)</f>
        <v>#N/A</v>
      </c>
    </row>
    <row r="787" spans="2:3">
      <c r="B787" s="1"/>
      <c r="C787" s="2" t="e">
        <f>VLOOKUP(B787,LookupValues!B$107:C$171,2,FALSE)</f>
        <v>#N/A</v>
      </c>
    </row>
    <row r="788" spans="2:3">
      <c r="B788" s="1"/>
      <c r="C788" s="2" t="e">
        <f>VLOOKUP(B788,LookupValues!B$107:C$171,2,FALSE)</f>
        <v>#N/A</v>
      </c>
    </row>
    <row r="789" spans="2:3">
      <c r="B789" s="1"/>
      <c r="C789" s="2" t="e">
        <f>VLOOKUP(B789,LookupValues!B$107:C$171,2,FALSE)</f>
        <v>#N/A</v>
      </c>
    </row>
    <row r="790" spans="2:3">
      <c r="B790" s="1"/>
      <c r="C790" s="2" t="e">
        <f>VLOOKUP(B790,LookupValues!B$107:C$171,2,FALSE)</f>
        <v>#N/A</v>
      </c>
    </row>
    <row r="791" spans="2:3">
      <c r="B791" s="1"/>
      <c r="C791" s="2" t="e">
        <f>VLOOKUP(B791,LookupValues!B$107:C$171,2,FALSE)</f>
        <v>#N/A</v>
      </c>
    </row>
    <row r="792" spans="2:3">
      <c r="B792" s="1"/>
      <c r="C792" s="2" t="e">
        <f>VLOOKUP(B792,LookupValues!B$107:C$171,2,FALSE)</f>
        <v>#N/A</v>
      </c>
    </row>
    <row r="793" spans="2:3">
      <c r="B793" s="1"/>
      <c r="C793" s="2" t="e">
        <f>VLOOKUP(B793,LookupValues!B$107:C$171,2,FALSE)</f>
        <v>#N/A</v>
      </c>
    </row>
    <row r="794" spans="2:3">
      <c r="B794" s="1"/>
      <c r="C794" s="2" t="e">
        <f>VLOOKUP(B794,LookupValues!B$107:C$171,2,FALSE)</f>
        <v>#N/A</v>
      </c>
    </row>
    <row r="795" spans="2:3">
      <c r="B795" s="1"/>
      <c r="C795" s="2" t="e">
        <f>VLOOKUP(B795,LookupValues!B$107:C$171,2,FALSE)</f>
        <v>#N/A</v>
      </c>
    </row>
    <row r="796" spans="2:3">
      <c r="B796" s="1"/>
      <c r="C796" s="2" t="e">
        <f>VLOOKUP(B796,LookupValues!B$107:C$171,2,FALSE)</f>
        <v>#N/A</v>
      </c>
    </row>
    <row r="797" spans="2:3">
      <c r="B797" s="1"/>
      <c r="C797" s="2" t="e">
        <f>VLOOKUP(B797,LookupValues!B$107:C$171,2,FALSE)</f>
        <v>#N/A</v>
      </c>
    </row>
    <row r="798" spans="2:3">
      <c r="B798" s="1"/>
      <c r="C798" s="2" t="e">
        <f>VLOOKUP(B798,LookupValues!B$107:C$171,2,FALSE)</f>
        <v>#N/A</v>
      </c>
    </row>
    <row r="799" spans="2:3">
      <c r="B799" s="1"/>
      <c r="C799" s="2" t="e">
        <f>VLOOKUP(B799,LookupValues!B$107:C$171,2,FALSE)</f>
        <v>#N/A</v>
      </c>
    </row>
    <row r="800" spans="2:3">
      <c r="B800" s="1"/>
      <c r="C800" s="2" t="e">
        <f>VLOOKUP(B800,LookupValues!B$107:C$171,2,FALSE)</f>
        <v>#N/A</v>
      </c>
    </row>
    <row r="801" spans="2:3">
      <c r="B801" s="1"/>
      <c r="C801" s="2" t="e">
        <f>VLOOKUP(B801,LookupValues!B$107:C$171,2,FALSE)</f>
        <v>#N/A</v>
      </c>
    </row>
    <row r="802" spans="2:3">
      <c r="B802" s="1"/>
      <c r="C802" s="2" t="e">
        <f>VLOOKUP(B802,LookupValues!B$107:C$171,2,FALSE)</f>
        <v>#N/A</v>
      </c>
    </row>
    <row r="803" spans="2:3">
      <c r="B803" s="1"/>
      <c r="C803" s="2" t="e">
        <f>VLOOKUP(B803,LookupValues!B$107:C$171,2,FALSE)</f>
        <v>#N/A</v>
      </c>
    </row>
    <row r="804" spans="2:3">
      <c r="B804" s="1"/>
      <c r="C804" s="2" t="e">
        <f>VLOOKUP(B804,LookupValues!B$107:C$171,2,FALSE)</f>
        <v>#N/A</v>
      </c>
    </row>
    <row r="805" spans="2:3">
      <c r="B805" s="1"/>
      <c r="C805" s="2" t="e">
        <f>VLOOKUP(B805,LookupValues!B$107:C$171,2,FALSE)</f>
        <v>#N/A</v>
      </c>
    </row>
    <row r="806" spans="2:3">
      <c r="B806" s="1"/>
      <c r="C806" s="2" t="e">
        <f>VLOOKUP(B806,LookupValues!B$107:C$171,2,FALSE)</f>
        <v>#N/A</v>
      </c>
    </row>
    <row r="807" spans="2:3">
      <c r="B807" s="1"/>
      <c r="C807" s="2" t="e">
        <f>VLOOKUP(B807,LookupValues!B$107:C$171,2,FALSE)</f>
        <v>#N/A</v>
      </c>
    </row>
    <row r="808" spans="2:3">
      <c r="B808" s="1"/>
      <c r="C808" s="2" t="e">
        <f>VLOOKUP(B808,LookupValues!B$107:C$171,2,FALSE)</f>
        <v>#N/A</v>
      </c>
    </row>
    <row r="809" spans="2:3">
      <c r="B809" s="1"/>
      <c r="C809" s="2" t="e">
        <f>VLOOKUP(B809,LookupValues!B$107:C$171,2,FALSE)</f>
        <v>#N/A</v>
      </c>
    </row>
    <row r="810" spans="2:3">
      <c r="B810" s="1"/>
      <c r="C810" s="2" t="e">
        <f>VLOOKUP(B810,LookupValues!B$107:C$171,2,FALSE)</f>
        <v>#N/A</v>
      </c>
    </row>
    <row r="811" spans="2:3">
      <c r="B811" s="1"/>
      <c r="C811" s="2" t="e">
        <f>VLOOKUP(B811,LookupValues!B$107:C$171,2,FALSE)</f>
        <v>#N/A</v>
      </c>
    </row>
    <row r="812" spans="2:3">
      <c r="B812" s="1"/>
      <c r="C812" s="2" t="e">
        <f>VLOOKUP(B812,LookupValues!B$107:C$171,2,FALSE)</f>
        <v>#N/A</v>
      </c>
    </row>
    <row r="813" spans="2:3">
      <c r="B813" s="1"/>
      <c r="C813" s="2" t="e">
        <f>VLOOKUP(B813,LookupValues!B$107:C$171,2,FALSE)</f>
        <v>#N/A</v>
      </c>
    </row>
    <row r="814" spans="2:3">
      <c r="B814" s="1"/>
      <c r="C814" s="2" t="e">
        <f>VLOOKUP(B814,LookupValues!B$107:C$171,2,FALSE)</f>
        <v>#N/A</v>
      </c>
    </row>
    <row r="815" spans="2:3">
      <c r="B815" s="1"/>
      <c r="C815" s="2" t="e">
        <f>VLOOKUP(B815,LookupValues!B$107:C$171,2,FALSE)</f>
        <v>#N/A</v>
      </c>
    </row>
    <row r="816" spans="2:3">
      <c r="B816" s="1"/>
      <c r="C816" s="2" t="e">
        <f>VLOOKUP(B816,LookupValues!B$107:C$171,2,FALSE)</f>
        <v>#N/A</v>
      </c>
    </row>
    <row r="817" spans="2:3">
      <c r="B817" s="1"/>
      <c r="C817" s="2" t="e">
        <f>VLOOKUP(B817,LookupValues!B$107:C$171,2,FALSE)</f>
        <v>#N/A</v>
      </c>
    </row>
    <row r="818" spans="2:3">
      <c r="B818" s="1"/>
      <c r="C818" s="2" t="e">
        <f>VLOOKUP(B818,LookupValues!B$107:C$171,2,FALSE)</f>
        <v>#N/A</v>
      </c>
    </row>
    <row r="819" spans="2:3">
      <c r="B819" s="1"/>
      <c r="C819" s="2" t="e">
        <f>VLOOKUP(B819,LookupValues!B$107:C$171,2,FALSE)</f>
        <v>#N/A</v>
      </c>
    </row>
    <row r="820" spans="2:3">
      <c r="B820" s="1"/>
      <c r="C820" s="2" t="e">
        <f>VLOOKUP(B820,LookupValues!B$107:C$171,2,FALSE)</f>
        <v>#N/A</v>
      </c>
    </row>
    <row r="821" spans="2:3">
      <c r="B821" s="1"/>
      <c r="C821" s="2" t="e">
        <f>VLOOKUP(B821,LookupValues!B$107:C$171,2,FALSE)</f>
        <v>#N/A</v>
      </c>
    </row>
    <row r="822" spans="2:3">
      <c r="B822" s="1"/>
      <c r="C822" s="2" t="e">
        <f>VLOOKUP(B822,LookupValues!B$107:C$171,2,FALSE)</f>
        <v>#N/A</v>
      </c>
    </row>
    <row r="823" spans="2:3">
      <c r="B823" s="1"/>
      <c r="C823" s="2" t="e">
        <f>VLOOKUP(B823,LookupValues!B$107:C$171,2,FALSE)</f>
        <v>#N/A</v>
      </c>
    </row>
    <row r="824" spans="2:3">
      <c r="B824" s="1"/>
      <c r="C824" s="2" t="e">
        <f>VLOOKUP(B824,LookupValues!B$107:C$171,2,FALSE)</f>
        <v>#N/A</v>
      </c>
    </row>
    <row r="825" spans="2:3">
      <c r="B825" s="1"/>
      <c r="C825" s="2" t="e">
        <f>VLOOKUP(B825,LookupValues!B$107:C$171,2,FALSE)</f>
        <v>#N/A</v>
      </c>
    </row>
    <row r="826" spans="2:3">
      <c r="B826" s="1"/>
      <c r="C826" s="2" t="e">
        <f>VLOOKUP(B826,LookupValues!B$107:C$171,2,FALSE)</f>
        <v>#N/A</v>
      </c>
    </row>
    <row r="827" spans="2:3">
      <c r="B827" s="1"/>
      <c r="C827" s="2" t="e">
        <f>VLOOKUP(B827,LookupValues!B$107:C$171,2,FALSE)</f>
        <v>#N/A</v>
      </c>
    </row>
    <row r="828" spans="2:3">
      <c r="B828" s="1"/>
      <c r="C828" s="2" t="e">
        <f>VLOOKUP(B828,LookupValues!B$107:C$171,2,FALSE)</f>
        <v>#N/A</v>
      </c>
    </row>
    <row r="829" spans="2:3">
      <c r="B829" s="1"/>
      <c r="C829" s="2" t="e">
        <f>VLOOKUP(B829,LookupValues!B$107:C$171,2,FALSE)</f>
        <v>#N/A</v>
      </c>
    </row>
    <row r="830" spans="2:3">
      <c r="B830" s="1"/>
      <c r="C830" s="2" t="e">
        <f>VLOOKUP(B830,LookupValues!B$107:C$171,2,FALSE)</f>
        <v>#N/A</v>
      </c>
    </row>
    <row r="831" spans="2:3">
      <c r="B831" s="1"/>
      <c r="C831" s="2" t="e">
        <f>VLOOKUP(B831,LookupValues!B$107:C$171,2,FALSE)</f>
        <v>#N/A</v>
      </c>
    </row>
    <row r="832" spans="2:3">
      <c r="B832" s="1"/>
      <c r="C832" s="2" t="e">
        <f>VLOOKUP(B832,LookupValues!B$107:C$171,2,FALSE)</f>
        <v>#N/A</v>
      </c>
    </row>
    <row r="833" spans="2:3">
      <c r="B833" s="1"/>
      <c r="C833" s="2" t="e">
        <f>VLOOKUP(B833,LookupValues!B$107:C$171,2,FALSE)</f>
        <v>#N/A</v>
      </c>
    </row>
    <row r="834" spans="2:3">
      <c r="B834" s="1"/>
      <c r="C834" s="2" t="e">
        <f>VLOOKUP(B834,LookupValues!B$107:C$171,2,FALSE)</f>
        <v>#N/A</v>
      </c>
    </row>
    <row r="835" spans="2:3">
      <c r="B835" s="1"/>
      <c r="C835" s="2" t="e">
        <f>VLOOKUP(B835,LookupValues!B$107:C$171,2,FALSE)</f>
        <v>#N/A</v>
      </c>
    </row>
    <row r="836" spans="2:3">
      <c r="B836" s="1"/>
      <c r="C836" s="2" t="e">
        <f>VLOOKUP(B836,LookupValues!B$107:C$171,2,FALSE)</f>
        <v>#N/A</v>
      </c>
    </row>
    <row r="837" spans="2:3">
      <c r="B837" s="1"/>
      <c r="C837" s="2" t="e">
        <f>VLOOKUP(B837,LookupValues!B$107:C$171,2,FALSE)</f>
        <v>#N/A</v>
      </c>
    </row>
    <row r="838" spans="2:3">
      <c r="B838" s="1"/>
      <c r="C838" s="2" t="e">
        <f>VLOOKUP(B838,LookupValues!B$107:C$171,2,FALSE)</f>
        <v>#N/A</v>
      </c>
    </row>
    <row r="839" spans="2:3">
      <c r="B839" s="1"/>
      <c r="C839" s="2" t="e">
        <f>VLOOKUP(B839,LookupValues!B$107:C$171,2,FALSE)</f>
        <v>#N/A</v>
      </c>
    </row>
    <row r="840" spans="2:3">
      <c r="B840" s="1"/>
      <c r="C840" s="2" t="e">
        <f>VLOOKUP(B840,LookupValues!B$107:C$171,2,FALSE)</f>
        <v>#N/A</v>
      </c>
    </row>
    <row r="841" spans="2:3">
      <c r="B841" s="1"/>
      <c r="C841" s="2" t="e">
        <f>VLOOKUP(B841,LookupValues!B$107:C$171,2,FALSE)</f>
        <v>#N/A</v>
      </c>
    </row>
    <row r="842" spans="2:3">
      <c r="B842" s="1"/>
      <c r="C842" s="2" t="e">
        <f>VLOOKUP(B842,LookupValues!B$107:C$171,2,FALSE)</f>
        <v>#N/A</v>
      </c>
    </row>
    <row r="843" spans="2:3">
      <c r="B843" s="1"/>
      <c r="C843" s="2" t="e">
        <f>VLOOKUP(B843,LookupValues!B$107:C$171,2,FALSE)</f>
        <v>#N/A</v>
      </c>
    </row>
    <row r="844" spans="2:3">
      <c r="B844" s="1"/>
      <c r="C844" s="2" t="e">
        <f>VLOOKUP(B844,LookupValues!B$107:C$171,2,FALSE)</f>
        <v>#N/A</v>
      </c>
    </row>
    <row r="845" spans="2:3">
      <c r="B845" s="1"/>
      <c r="C845" s="2" t="e">
        <f>VLOOKUP(B845,LookupValues!B$107:C$171,2,FALSE)</f>
        <v>#N/A</v>
      </c>
    </row>
    <row r="846" spans="2:3">
      <c r="B846" s="1"/>
      <c r="C846" s="2" t="e">
        <f>VLOOKUP(B846,LookupValues!B$107:C$171,2,FALSE)</f>
        <v>#N/A</v>
      </c>
    </row>
    <row r="847" spans="2:3">
      <c r="B847" s="1"/>
      <c r="C847" s="2" t="e">
        <f>VLOOKUP(B847,LookupValues!B$107:C$171,2,FALSE)</f>
        <v>#N/A</v>
      </c>
    </row>
    <row r="848" spans="2:3">
      <c r="B848" s="1"/>
      <c r="C848" s="2" t="e">
        <f>VLOOKUP(B848,LookupValues!B$107:C$171,2,FALSE)</f>
        <v>#N/A</v>
      </c>
    </row>
    <row r="849" spans="2:3">
      <c r="B849" s="1"/>
      <c r="C849" s="2" t="e">
        <f>VLOOKUP(B849,LookupValues!B$107:C$171,2,FALSE)</f>
        <v>#N/A</v>
      </c>
    </row>
    <row r="850" spans="2:3">
      <c r="B850" s="1"/>
      <c r="C850" s="2" t="e">
        <f>VLOOKUP(B850,LookupValues!B$107:C$171,2,FALSE)</f>
        <v>#N/A</v>
      </c>
    </row>
    <row r="851" spans="2:3">
      <c r="B851" s="1"/>
      <c r="C851" s="2" t="e">
        <f>VLOOKUP(B851,LookupValues!B$107:C$171,2,FALSE)</f>
        <v>#N/A</v>
      </c>
    </row>
    <row r="852" spans="2:3">
      <c r="B852" s="1"/>
      <c r="C852" s="2" t="e">
        <f>VLOOKUP(B852,LookupValues!B$107:C$171,2,FALSE)</f>
        <v>#N/A</v>
      </c>
    </row>
    <row r="853" spans="2:3">
      <c r="B853" s="1"/>
      <c r="C853" s="2" t="e">
        <f>VLOOKUP(B853,LookupValues!B$107:C$171,2,FALSE)</f>
        <v>#N/A</v>
      </c>
    </row>
    <row r="854" spans="2:3">
      <c r="B854" s="1"/>
      <c r="C854" s="2" t="e">
        <f>VLOOKUP(B854,LookupValues!B$107:C$171,2,FALSE)</f>
        <v>#N/A</v>
      </c>
    </row>
    <row r="855" spans="2:3">
      <c r="B855" s="1"/>
      <c r="C855" s="2" t="e">
        <f>VLOOKUP(B855,LookupValues!B$107:C$171,2,FALSE)</f>
        <v>#N/A</v>
      </c>
    </row>
    <row r="856" spans="2:3">
      <c r="B856" s="1"/>
      <c r="C856" s="2" t="e">
        <f>VLOOKUP(B856,LookupValues!B$107:C$171,2,FALSE)</f>
        <v>#N/A</v>
      </c>
    </row>
    <row r="857" spans="2:3">
      <c r="B857" s="1"/>
      <c r="C857" s="2" t="e">
        <f>VLOOKUP(B857,LookupValues!B$107:C$171,2,FALSE)</f>
        <v>#N/A</v>
      </c>
    </row>
    <row r="858" spans="2:3">
      <c r="B858" s="1"/>
      <c r="C858" s="2" t="e">
        <f>VLOOKUP(B858,LookupValues!B$107:C$171,2,FALSE)</f>
        <v>#N/A</v>
      </c>
    </row>
    <row r="859" spans="2:3">
      <c r="B859" s="1"/>
      <c r="C859" s="2" t="e">
        <f>VLOOKUP(B859,LookupValues!B$107:C$171,2,FALSE)</f>
        <v>#N/A</v>
      </c>
    </row>
    <row r="860" spans="2:3">
      <c r="B860" s="1"/>
      <c r="C860" s="2" t="e">
        <f>VLOOKUP(B860,LookupValues!B$107:C$171,2,FALSE)</f>
        <v>#N/A</v>
      </c>
    </row>
    <row r="861" spans="2:3">
      <c r="B861" s="1"/>
      <c r="C861" s="2" t="e">
        <f>VLOOKUP(B861,LookupValues!B$107:C$171,2,FALSE)</f>
        <v>#N/A</v>
      </c>
    </row>
    <row r="862" spans="2:3">
      <c r="B862" s="1"/>
      <c r="C862" s="2" t="e">
        <f>VLOOKUP(B862,LookupValues!B$107:C$171,2,FALSE)</f>
        <v>#N/A</v>
      </c>
    </row>
    <row r="863" spans="2:3">
      <c r="B863" s="1"/>
      <c r="C863" s="2" t="e">
        <f>VLOOKUP(B863,LookupValues!B$107:C$171,2,FALSE)</f>
        <v>#N/A</v>
      </c>
    </row>
    <row r="864" spans="2:3">
      <c r="B864" s="1"/>
      <c r="C864" s="2" t="e">
        <f>VLOOKUP(B864,LookupValues!B$107:C$171,2,FALSE)</f>
        <v>#N/A</v>
      </c>
    </row>
    <row r="865" spans="2:3">
      <c r="B865" s="1"/>
      <c r="C865" s="2" t="e">
        <f>VLOOKUP(B865,LookupValues!B$107:C$171,2,FALSE)</f>
        <v>#N/A</v>
      </c>
    </row>
    <row r="866" spans="2:3">
      <c r="B866" s="1"/>
      <c r="C866" s="2" t="e">
        <f>VLOOKUP(B866,LookupValues!B$107:C$171,2,FALSE)</f>
        <v>#N/A</v>
      </c>
    </row>
    <row r="867" spans="2:3">
      <c r="B867" s="1"/>
      <c r="C867" s="2" t="e">
        <f>VLOOKUP(B867,LookupValues!B$107:C$171,2,FALSE)</f>
        <v>#N/A</v>
      </c>
    </row>
    <row r="868" spans="2:3">
      <c r="B868" s="1"/>
      <c r="C868" s="2" t="e">
        <f>VLOOKUP(B868,LookupValues!B$107:C$171,2,FALSE)</f>
        <v>#N/A</v>
      </c>
    </row>
    <row r="869" spans="2:3">
      <c r="B869" s="1"/>
      <c r="C869" s="2" t="e">
        <f>VLOOKUP(B869,LookupValues!B$107:C$171,2,FALSE)</f>
        <v>#N/A</v>
      </c>
    </row>
    <row r="870" spans="2:3">
      <c r="B870" s="1"/>
      <c r="C870" s="2" t="e">
        <f>VLOOKUP(B870,LookupValues!B$107:C$171,2,FALSE)</f>
        <v>#N/A</v>
      </c>
    </row>
    <row r="871" spans="2:3">
      <c r="B871" s="1"/>
      <c r="C871" s="2" t="e">
        <f>VLOOKUP(B871,LookupValues!B$107:C$171,2,FALSE)</f>
        <v>#N/A</v>
      </c>
    </row>
    <row r="872" spans="2:3">
      <c r="B872" s="1"/>
      <c r="C872" s="2" t="e">
        <f>VLOOKUP(B872,LookupValues!B$107:C$171,2,FALSE)</f>
        <v>#N/A</v>
      </c>
    </row>
    <row r="873" spans="2:3">
      <c r="B873" s="1"/>
      <c r="C873" s="2" t="e">
        <f>VLOOKUP(B873,LookupValues!B$107:C$171,2,FALSE)</f>
        <v>#N/A</v>
      </c>
    </row>
    <row r="874" spans="2:3">
      <c r="B874" s="1"/>
      <c r="C874" s="2" t="e">
        <f>VLOOKUP(B874,LookupValues!B$107:C$171,2,FALSE)</f>
        <v>#N/A</v>
      </c>
    </row>
    <row r="875" spans="2:3">
      <c r="B875" s="1"/>
      <c r="C875" s="2" t="e">
        <f>VLOOKUP(B875,LookupValues!B$107:C$171,2,FALSE)</f>
        <v>#N/A</v>
      </c>
    </row>
    <row r="876" spans="2:3">
      <c r="B876" s="1"/>
      <c r="C876" s="2" t="e">
        <f>VLOOKUP(B876,LookupValues!B$107:C$171,2,FALSE)</f>
        <v>#N/A</v>
      </c>
    </row>
    <row r="877" spans="2:3">
      <c r="B877" s="1"/>
      <c r="C877" s="2" t="e">
        <f>VLOOKUP(B877,LookupValues!B$107:C$171,2,FALSE)</f>
        <v>#N/A</v>
      </c>
    </row>
    <row r="878" spans="2:3">
      <c r="B878" s="1"/>
      <c r="C878" s="2" t="e">
        <f>VLOOKUP(B878,LookupValues!B$107:C$171,2,FALSE)</f>
        <v>#N/A</v>
      </c>
    </row>
    <row r="879" spans="2:3">
      <c r="B879" s="1"/>
      <c r="C879" s="2" t="e">
        <f>VLOOKUP(B879,LookupValues!B$107:C$171,2,FALSE)</f>
        <v>#N/A</v>
      </c>
    </row>
    <row r="880" spans="2:3">
      <c r="B880" s="1"/>
      <c r="C880" s="2" t="e">
        <f>VLOOKUP(B880,LookupValues!B$107:C$171,2,FALSE)</f>
        <v>#N/A</v>
      </c>
    </row>
    <row r="881" spans="2:3">
      <c r="B881" s="1"/>
      <c r="C881" s="2" t="e">
        <f>VLOOKUP(B881,LookupValues!B$107:C$171,2,FALSE)</f>
        <v>#N/A</v>
      </c>
    </row>
    <row r="882" spans="2:3">
      <c r="B882" s="1"/>
      <c r="C882" s="2" t="e">
        <f>VLOOKUP(B882,LookupValues!B$107:C$171,2,FALSE)</f>
        <v>#N/A</v>
      </c>
    </row>
    <row r="883" spans="2:3">
      <c r="B883" s="1"/>
      <c r="C883" s="2" t="e">
        <f>VLOOKUP(B883,LookupValues!B$107:C$171,2,FALSE)</f>
        <v>#N/A</v>
      </c>
    </row>
    <row r="884" spans="2:3">
      <c r="B884" s="1"/>
      <c r="C884" s="2" t="e">
        <f>VLOOKUP(B884,LookupValues!B$107:C$171,2,FALSE)</f>
        <v>#N/A</v>
      </c>
    </row>
    <row r="885" spans="2:3">
      <c r="B885" s="1"/>
      <c r="C885" s="2" t="e">
        <f>VLOOKUP(B885,LookupValues!B$107:C$171,2,FALSE)</f>
        <v>#N/A</v>
      </c>
    </row>
    <row r="886" spans="2:3">
      <c r="B886" s="1"/>
      <c r="C886" s="2" t="e">
        <f>VLOOKUP(B886,LookupValues!B$107:C$171,2,FALSE)</f>
        <v>#N/A</v>
      </c>
    </row>
    <row r="887" spans="2:3">
      <c r="B887" s="1"/>
      <c r="C887" s="2" t="e">
        <f>VLOOKUP(B887,LookupValues!B$107:C$171,2,FALSE)</f>
        <v>#N/A</v>
      </c>
    </row>
    <row r="888" spans="2:3">
      <c r="B888" s="1"/>
      <c r="C888" s="2" t="e">
        <f>VLOOKUP(B888,LookupValues!B$107:C$171,2,FALSE)</f>
        <v>#N/A</v>
      </c>
    </row>
    <row r="889" spans="2:3">
      <c r="B889" s="1"/>
      <c r="C889" s="2" t="e">
        <f>VLOOKUP(B889,LookupValues!B$107:C$171,2,FALSE)</f>
        <v>#N/A</v>
      </c>
    </row>
    <row r="890" spans="2:3">
      <c r="B890" s="1"/>
      <c r="C890" s="2" t="e">
        <f>VLOOKUP(B890,LookupValues!B$107:C$171,2,FALSE)</f>
        <v>#N/A</v>
      </c>
    </row>
    <row r="891" spans="2:3">
      <c r="B891" s="1"/>
      <c r="C891" s="2" t="e">
        <f>VLOOKUP(B891,LookupValues!B$107:C$171,2,FALSE)</f>
        <v>#N/A</v>
      </c>
    </row>
    <row r="892" spans="2:3">
      <c r="B892" s="1"/>
      <c r="C892" s="2" t="e">
        <f>VLOOKUP(B892,LookupValues!B$107:C$171,2,FALSE)</f>
        <v>#N/A</v>
      </c>
    </row>
    <row r="893" spans="2:3">
      <c r="B893" s="1"/>
      <c r="C893" s="2" t="e">
        <f>VLOOKUP(B893,LookupValues!B$107:C$171,2,FALSE)</f>
        <v>#N/A</v>
      </c>
    </row>
    <row r="894" spans="2:3">
      <c r="B894" s="1"/>
      <c r="C894" s="2" t="e">
        <f>VLOOKUP(B894,LookupValues!B$107:C$171,2,FALSE)</f>
        <v>#N/A</v>
      </c>
    </row>
    <row r="895" spans="2:3">
      <c r="B895" s="1"/>
      <c r="C895" s="2" t="e">
        <f>VLOOKUP(B895,LookupValues!B$107:C$171,2,FALSE)</f>
        <v>#N/A</v>
      </c>
    </row>
    <row r="896" spans="2:3">
      <c r="B896" s="1"/>
      <c r="C896" s="2" t="e">
        <f>VLOOKUP(B896,LookupValues!B$107:C$171,2,FALSE)</f>
        <v>#N/A</v>
      </c>
    </row>
    <row r="897" spans="2:3">
      <c r="B897" s="1"/>
      <c r="C897" s="2" t="e">
        <f>VLOOKUP(B897,LookupValues!B$107:C$171,2,FALSE)</f>
        <v>#N/A</v>
      </c>
    </row>
    <row r="898" spans="2:3">
      <c r="B898" s="1"/>
      <c r="C898" s="2" t="e">
        <f>VLOOKUP(B898,LookupValues!B$107:C$171,2,FALSE)</f>
        <v>#N/A</v>
      </c>
    </row>
    <row r="899" spans="2:3">
      <c r="B899" s="1"/>
      <c r="C899" s="2" t="e">
        <f>VLOOKUP(B899,LookupValues!B$107:C$171,2,FALSE)</f>
        <v>#N/A</v>
      </c>
    </row>
    <row r="900" spans="2:3">
      <c r="B900" s="1"/>
      <c r="C900" s="2" t="e">
        <f>VLOOKUP(B900,LookupValues!B$107:C$171,2,FALSE)</f>
        <v>#N/A</v>
      </c>
    </row>
    <row r="901" spans="2:3">
      <c r="B901" s="1"/>
      <c r="C901" s="2" t="e">
        <f>VLOOKUP(B901,LookupValues!B$107:C$171,2,FALSE)</f>
        <v>#N/A</v>
      </c>
    </row>
    <row r="902" spans="2:3">
      <c r="B902" s="1"/>
      <c r="C902" s="2" t="e">
        <f>VLOOKUP(B902,LookupValues!B$107:C$171,2,FALSE)</f>
        <v>#N/A</v>
      </c>
    </row>
    <row r="903" spans="2:3">
      <c r="B903" s="1"/>
      <c r="C903" s="2" t="e">
        <f>VLOOKUP(B903,LookupValues!B$107:C$171,2,FALSE)</f>
        <v>#N/A</v>
      </c>
    </row>
    <row r="904" spans="2:3">
      <c r="B904" s="1"/>
      <c r="C904" s="2" t="e">
        <f>VLOOKUP(B904,LookupValues!B$107:C$171,2,FALSE)</f>
        <v>#N/A</v>
      </c>
    </row>
    <row r="905" spans="2:3">
      <c r="B905" s="1"/>
      <c r="C905" s="2" t="e">
        <f>VLOOKUP(B905,LookupValues!B$107:C$171,2,FALSE)</f>
        <v>#N/A</v>
      </c>
    </row>
    <row r="906" spans="2:3">
      <c r="B906" s="1"/>
      <c r="C906" s="2" t="e">
        <f>VLOOKUP(B906,LookupValues!B$107:C$171,2,FALSE)</f>
        <v>#N/A</v>
      </c>
    </row>
    <row r="907" spans="2:3">
      <c r="B907" s="1"/>
      <c r="C907" s="2" t="e">
        <f>VLOOKUP(B907,LookupValues!B$107:C$171,2,FALSE)</f>
        <v>#N/A</v>
      </c>
    </row>
    <row r="908" spans="2:3">
      <c r="B908" s="1"/>
      <c r="C908" s="2" t="e">
        <f>VLOOKUP(B908,LookupValues!B$107:C$171,2,FALSE)</f>
        <v>#N/A</v>
      </c>
    </row>
    <row r="909" spans="2:3">
      <c r="B909" s="1"/>
      <c r="C909" s="2" t="e">
        <f>VLOOKUP(B909,LookupValues!B$107:C$171,2,FALSE)</f>
        <v>#N/A</v>
      </c>
    </row>
    <row r="910" spans="2:3">
      <c r="B910" s="1"/>
      <c r="C910" s="2" t="e">
        <f>VLOOKUP(B910,LookupValues!B$107:C$171,2,FALSE)</f>
        <v>#N/A</v>
      </c>
    </row>
    <row r="911" spans="2:3">
      <c r="B911" s="1"/>
      <c r="C911" s="2" t="e">
        <f>VLOOKUP(B911,LookupValues!B$107:C$171,2,FALSE)</f>
        <v>#N/A</v>
      </c>
    </row>
    <row r="912" spans="2:3">
      <c r="B912" s="1"/>
      <c r="C912" s="2" t="e">
        <f>VLOOKUP(B912,LookupValues!B$107:C$171,2,FALSE)</f>
        <v>#N/A</v>
      </c>
    </row>
    <row r="913" spans="2:3">
      <c r="B913" s="1"/>
      <c r="C913" s="2" t="e">
        <f>VLOOKUP(B913,LookupValues!B$107:C$171,2,FALSE)</f>
        <v>#N/A</v>
      </c>
    </row>
    <row r="914" spans="2:3">
      <c r="B914" s="1"/>
      <c r="C914" s="2" t="e">
        <f>VLOOKUP(B914,LookupValues!B$107:C$171,2,FALSE)</f>
        <v>#N/A</v>
      </c>
    </row>
    <row r="915" spans="2:3">
      <c r="B915" s="1"/>
      <c r="C915" s="2" t="e">
        <f>VLOOKUP(B915,LookupValues!B$107:C$171,2,FALSE)</f>
        <v>#N/A</v>
      </c>
    </row>
    <row r="916" spans="2:3">
      <c r="B916" s="1"/>
      <c r="C916" s="2" t="e">
        <f>VLOOKUP(B916,LookupValues!B$107:C$171,2,FALSE)</f>
        <v>#N/A</v>
      </c>
    </row>
    <row r="917" spans="2:3">
      <c r="B917" s="1"/>
      <c r="C917" s="2" t="e">
        <f>VLOOKUP(B917,LookupValues!B$107:C$171,2,FALSE)</f>
        <v>#N/A</v>
      </c>
    </row>
    <row r="918" spans="2:3">
      <c r="B918" s="1"/>
      <c r="C918" s="2" t="e">
        <f>VLOOKUP(B918,LookupValues!B$107:C$171,2,FALSE)</f>
        <v>#N/A</v>
      </c>
    </row>
    <row r="919" spans="2:3">
      <c r="B919" s="1"/>
      <c r="C919" s="2" t="e">
        <f>VLOOKUP(B919,LookupValues!B$107:C$171,2,FALSE)</f>
        <v>#N/A</v>
      </c>
    </row>
    <row r="920" spans="2:3">
      <c r="B920" s="1"/>
      <c r="C920" s="2" t="e">
        <f>VLOOKUP(B920,LookupValues!B$107:C$171,2,FALSE)</f>
        <v>#N/A</v>
      </c>
    </row>
    <row r="921" spans="2:3">
      <c r="B921" s="1"/>
      <c r="C921" s="2" t="e">
        <f>VLOOKUP(B921,LookupValues!B$107:C$171,2,FALSE)</f>
        <v>#N/A</v>
      </c>
    </row>
    <row r="922" spans="2:3">
      <c r="B922" s="1"/>
      <c r="C922" s="2" t="e">
        <f>VLOOKUP(B922,LookupValues!B$107:C$171,2,FALSE)</f>
        <v>#N/A</v>
      </c>
    </row>
    <row r="923" spans="2:3">
      <c r="B923" s="1"/>
      <c r="C923" s="2" t="e">
        <f>VLOOKUP(B923,LookupValues!B$107:C$171,2,FALSE)</f>
        <v>#N/A</v>
      </c>
    </row>
    <row r="924" spans="2:3">
      <c r="B924" s="1"/>
      <c r="C924" s="2" t="e">
        <f>VLOOKUP(B924,LookupValues!B$107:C$171,2,FALSE)</f>
        <v>#N/A</v>
      </c>
    </row>
    <row r="925" spans="2:3">
      <c r="B925" s="1"/>
      <c r="C925" s="2" t="e">
        <f>VLOOKUP(B925,LookupValues!B$107:C$171,2,FALSE)</f>
        <v>#N/A</v>
      </c>
    </row>
    <row r="926" spans="2:3">
      <c r="B926" s="1"/>
      <c r="C926" s="2" t="e">
        <f>VLOOKUP(B926,LookupValues!B$107:C$171,2,FALSE)</f>
        <v>#N/A</v>
      </c>
    </row>
    <row r="927" spans="2:3">
      <c r="B927" s="1"/>
      <c r="C927" s="2" t="e">
        <f>VLOOKUP(B927,LookupValues!B$107:C$171,2,FALSE)</f>
        <v>#N/A</v>
      </c>
    </row>
    <row r="928" spans="2:3">
      <c r="B928" s="1"/>
      <c r="C928" s="2" t="e">
        <f>VLOOKUP(B928,LookupValues!B$107:C$171,2,FALSE)</f>
        <v>#N/A</v>
      </c>
    </row>
    <row r="929" spans="2:3">
      <c r="B929" s="1"/>
      <c r="C929" s="2" t="e">
        <f>VLOOKUP(B929,LookupValues!B$107:C$171,2,FALSE)</f>
        <v>#N/A</v>
      </c>
    </row>
    <row r="930" spans="2:3">
      <c r="B930" s="1"/>
      <c r="C930" s="2" t="e">
        <f>VLOOKUP(B930,LookupValues!B$107:C$171,2,FALSE)</f>
        <v>#N/A</v>
      </c>
    </row>
    <row r="931" spans="2:3">
      <c r="B931" s="1"/>
      <c r="C931" s="2" t="e">
        <f>VLOOKUP(B931,LookupValues!B$107:C$171,2,FALSE)</f>
        <v>#N/A</v>
      </c>
    </row>
    <row r="932" spans="2:3">
      <c r="B932" s="1"/>
      <c r="C932" s="2" t="e">
        <f>VLOOKUP(B932,LookupValues!B$107:C$171,2,FALSE)</f>
        <v>#N/A</v>
      </c>
    </row>
    <row r="933" spans="2:3">
      <c r="B933" s="1"/>
      <c r="C933" s="2" t="e">
        <f>VLOOKUP(B933,LookupValues!B$107:C$171,2,FALSE)</f>
        <v>#N/A</v>
      </c>
    </row>
    <row r="934" spans="2:3">
      <c r="B934" s="1"/>
      <c r="C934" s="2" t="e">
        <f>VLOOKUP(B934,LookupValues!B$107:C$171,2,FALSE)</f>
        <v>#N/A</v>
      </c>
    </row>
    <row r="935" spans="2:3">
      <c r="B935" s="1"/>
      <c r="C935" s="2" t="e">
        <f>VLOOKUP(B935,LookupValues!B$107:C$171,2,FALSE)</f>
        <v>#N/A</v>
      </c>
    </row>
    <row r="936" spans="2:3">
      <c r="B936" s="1"/>
      <c r="C936" s="2" t="e">
        <f>VLOOKUP(B936,LookupValues!B$107:C$171,2,FALSE)</f>
        <v>#N/A</v>
      </c>
    </row>
    <row r="937" spans="2:3">
      <c r="B937" s="1"/>
      <c r="C937" s="2" t="e">
        <f>VLOOKUP(B937,LookupValues!B$107:C$171,2,FALSE)</f>
        <v>#N/A</v>
      </c>
    </row>
    <row r="938" spans="2:3">
      <c r="B938" s="1"/>
      <c r="C938" s="2" t="e">
        <f>VLOOKUP(B938,LookupValues!B$107:C$171,2,FALSE)</f>
        <v>#N/A</v>
      </c>
    </row>
    <row r="939" spans="2:3">
      <c r="B939" s="1"/>
      <c r="C939" s="2" t="e">
        <f>VLOOKUP(B939,LookupValues!B$107:C$171,2,FALSE)</f>
        <v>#N/A</v>
      </c>
    </row>
    <row r="940" spans="2:3">
      <c r="B940" s="1"/>
      <c r="C940" s="2" t="e">
        <f>VLOOKUP(B940,LookupValues!B$107:C$171,2,FALSE)</f>
        <v>#N/A</v>
      </c>
    </row>
    <row r="941" spans="2:3">
      <c r="B941" s="1"/>
      <c r="C941" s="2" t="e">
        <f>VLOOKUP(B941,LookupValues!B$107:C$171,2,FALSE)</f>
        <v>#N/A</v>
      </c>
    </row>
    <row r="942" spans="2:3">
      <c r="B942" s="1"/>
      <c r="C942" s="2" t="e">
        <f>VLOOKUP(B942,LookupValues!B$107:C$171,2,FALSE)</f>
        <v>#N/A</v>
      </c>
    </row>
    <row r="943" spans="2:3">
      <c r="B943" s="1"/>
      <c r="C943" s="2" t="e">
        <f>VLOOKUP(B943,LookupValues!B$107:C$171,2,FALSE)</f>
        <v>#N/A</v>
      </c>
    </row>
    <row r="944" spans="2:3">
      <c r="B944" s="1"/>
      <c r="C944" s="2" t="e">
        <f>VLOOKUP(B944,LookupValues!B$107:C$171,2,FALSE)</f>
        <v>#N/A</v>
      </c>
    </row>
    <row r="945" spans="2:3">
      <c r="B945" s="1"/>
      <c r="C945" s="2" t="e">
        <f>VLOOKUP(B945,LookupValues!B$107:C$171,2,FALSE)</f>
        <v>#N/A</v>
      </c>
    </row>
    <row r="946" spans="2:3">
      <c r="B946" s="1"/>
      <c r="C946" s="2" t="e">
        <f>VLOOKUP(B946,LookupValues!B$107:C$171,2,FALSE)</f>
        <v>#N/A</v>
      </c>
    </row>
    <row r="947" spans="2:3">
      <c r="B947" s="1"/>
      <c r="C947" s="2" t="e">
        <f>VLOOKUP(B947,LookupValues!B$107:C$171,2,FALSE)</f>
        <v>#N/A</v>
      </c>
    </row>
    <row r="948" spans="2:3">
      <c r="B948" s="1"/>
      <c r="C948" s="2" t="e">
        <f>VLOOKUP(B948,LookupValues!B$107:C$171,2,FALSE)</f>
        <v>#N/A</v>
      </c>
    </row>
    <row r="949" spans="2:3">
      <c r="B949" s="1"/>
      <c r="C949" s="2" t="e">
        <f>VLOOKUP(B949,LookupValues!B$107:C$171,2,FALSE)</f>
        <v>#N/A</v>
      </c>
    </row>
    <row r="950" spans="2:3">
      <c r="B950" s="1"/>
      <c r="C950" s="2" t="e">
        <f>VLOOKUP(B950,LookupValues!B$107:C$171,2,FALSE)</f>
        <v>#N/A</v>
      </c>
    </row>
    <row r="951" spans="2:3">
      <c r="B951" s="1"/>
      <c r="C951" s="2" t="e">
        <f>VLOOKUP(B951,LookupValues!B$107:C$171,2,FALSE)</f>
        <v>#N/A</v>
      </c>
    </row>
    <row r="952" spans="2:3">
      <c r="B952" s="1"/>
      <c r="C952" s="2" t="e">
        <f>VLOOKUP(B952,LookupValues!B$107:C$171,2,FALSE)</f>
        <v>#N/A</v>
      </c>
    </row>
    <row r="953" spans="2:3">
      <c r="B953" s="1"/>
      <c r="C953" s="2" t="e">
        <f>VLOOKUP(B953,LookupValues!B$107:C$171,2,FALSE)</f>
        <v>#N/A</v>
      </c>
    </row>
    <row r="954" spans="2:3">
      <c r="B954" s="1"/>
      <c r="C954" s="2" t="e">
        <f>VLOOKUP(B954,LookupValues!B$107:C$171,2,FALSE)</f>
        <v>#N/A</v>
      </c>
    </row>
    <row r="955" spans="2:3">
      <c r="B955" s="1"/>
      <c r="C955" s="2" t="e">
        <f>VLOOKUP(B955,LookupValues!B$107:C$171,2,FALSE)</f>
        <v>#N/A</v>
      </c>
    </row>
    <row r="956" spans="2:3">
      <c r="B956" s="1"/>
      <c r="C956" s="2" t="e">
        <f>VLOOKUP(B956,LookupValues!B$107:C$171,2,FALSE)</f>
        <v>#N/A</v>
      </c>
    </row>
    <row r="957" spans="2:3">
      <c r="B957" s="1"/>
      <c r="C957" s="2" t="e">
        <f>VLOOKUP(B957,LookupValues!B$107:C$171,2,FALSE)</f>
        <v>#N/A</v>
      </c>
    </row>
    <row r="958" spans="2:3">
      <c r="B958" s="1"/>
      <c r="C958" s="2" t="e">
        <f>VLOOKUP(B958,LookupValues!B$107:C$171,2,FALSE)</f>
        <v>#N/A</v>
      </c>
    </row>
    <row r="959" spans="2:3">
      <c r="B959" s="1"/>
      <c r="C959" s="2" t="e">
        <f>VLOOKUP(B959,LookupValues!B$107:C$171,2,FALSE)</f>
        <v>#N/A</v>
      </c>
    </row>
    <row r="960" spans="2:3">
      <c r="B960" s="1"/>
      <c r="C960" s="2" t="e">
        <f>VLOOKUP(B960,LookupValues!B$107:C$171,2,FALSE)</f>
        <v>#N/A</v>
      </c>
    </row>
    <row r="961" spans="2:3">
      <c r="B961" s="1"/>
      <c r="C961" s="2" t="e">
        <f>VLOOKUP(B961,LookupValues!B$107:C$171,2,FALSE)</f>
        <v>#N/A</v>
      </c>
    </row>
    <row r="962" spans="2:3">
      <c r="B962" s="1"/>
      <c r="C962" s="2" t="e">
        <f>VLOOKUP(B962,LookupValues!B$107:C$171,2,FALSE)</f>
        <v>#N/A</v>
      </c>
    </row>
    <row r="963" spans="2:3">
      <c r="B963" s="1"/>
      <c r="C963" s="2" t="e">
        <f>VLOOKUP(B963,LookupValues!B$107:C$171,2,FALSE)</f>
        <v>#N/A</v>
      </c>
    </row>
    <row r="964" spans="2:3">
      <c r="B964" s="1"/>
      <c r="C964" s="2" t="e">
        <f>VLOOKUP(B964,LookupValues!B$107:C$171,2,FALSE)</f>
        <v>#N/A</v>
      </c>
    </row>
    <row r="965" spans="2:3">
      <c r="B965" s="1"/>
      <c r="C965" s="2" t="e">
        <f>VLOOKUP(B965,LookupValues!B$107:C$171,2,FALSE)</f>
        <v>#N/A</v>
      </c>
    </row>
    <row r="966" spans="2:3">
      <c r="B966" s="1"/>
      <c r="C966" s="2" t="e">
        <f>VLOOKUP(B966,LookupValues!B$107:C$171,2,FALSE)</f>
        <v>#N/A</v>
      </c>
    </row>
    <row r="967" spans="2:3">
      <c r="B967" s="1"/>
      <c r="C967" s="2" t="e">
        <f>VLOOKUP(B967,LookupValues!B$107:C$171,2,FALSE)</f>
        <v>#N/A</v>
      </c>
    </row>
    <row r="968" spans="2:3">
      <c r="B968" s="1"/>
      <c r="C968" s="2" t="e">
        <f>VLOOKUP(B968,LookupValues!B$107:C$171,2,FALSE)</f>
        <v>#N/A</v>
      </c>
    </row>
    <row r="969" spans="2:3">
      <c r="B969" s="1"/>
      <c r="C969" s="2" t="e">
        <f>VLOOKUP(B969,LookupValues!B$107:C$171,2,FALSE)</f>
        <v>#N/A</v>
      </c>
    </row>
    <row r="970" spans="2:3">
      <c r="B970" s="1"/>
      <c r="C970" s="2" t="e">
        <f>VLOOKUP(B970,LookupValues!B$107:C$171,2,FALSE)</f>
        <v>#N/A</v>
      </c>
    </row>
    <row r="971" spans="2:3">
      <c r="B971" s="1"/>
      <c r="C971" s="2" t="e">
        <f>VLOOKUP(B971,LookupValues!B$107:C$171,2,FALSE)</f>
        <v>#N/A</v>
      </c>
    </row>
    <row r="972" spans="2:3">
      <c r="B972" s="1"/>
      <c r="C972" s="2" t="e">
        <f>VLOOKUP(B972,LookupValues!B$107:C$171,2,FALSE)</f>
        <v>#N/A</v>
      </c>
    </row>
    <row r="973" spans="2:3">
      <c r="B973" s="1"/>
      <c r="C973" s="2" t="e">
        <f>VLOOKUP(B973,LookupValues!B$107:C$171,2,FALSE)</f>
        <v>#N/A</v>
      </c>
    </row>
    <row r="974" spans="2:3">
      <c r="B974" s="1"/>
      <c r="C974" s="2" t="e">
        <f>VLOOKUP(B974,LookupValues!B$107:C$171,2,FALSE)</f>
        <v>#N/A</v>
      </c>
    </row>
    <row r="975" spans="2:3">
      <c r="B975" s="1"/>
      <c r="C975" s="2" t="e">
        <f>VLOOKUP(B975,LookupValues!B$107:C$171,2,FALSE)</f>
        <v>#N/A</v>
      </c>
    </row>
    <row r="976" spans="2:3">
      <c r="B976" s="1"/>
      <c r="C976" s="2" t="e">
        <f>VLOOKUP(B976,LookupValues!B$107:C$171,2,FALSE)</f>
        <v>#N/A</v>
      </c>
    </row>
    <row r="977" spans="2:3">
      <c r="B977" s="1"/>
      <c r="C977" s="2" t="e">
        <f>VLOOKUP(B977,LookupValues!B$107:C$171,2,FALSE)</f>
        <v>#N/A</v>
      </c>
    </row>
    <row r="978" spans="2:3">
      <c r="B978" s="1"/>
      <c r="C978" s="2" t="e">
        <f>VLOOKUP(B978,LookupValues!B$107:C$171,2,FALSE)</f>
        <v>#N/A</v>
      </c>
    </row>
    <row r="979" spans="2:3">
      <c r="B979" s="1"/>
      <c r="C979" s="2" t="e">
        <f>VLOOKUP(B979,LookupValues!B$107:C$171,2,FALSE)</f>
        <v>#N/A</v>
      </c>
    </row>
    <row r="980" spans="2:3">
      <c r="B980" s="1"/>
      <c r="C980" s="2" t="e">
        <f>VLOOKUP(B980,LookupValues!B$107:C$171,2,FALSE)</f>
        <v>#N/A</v>
      </c>
    </row>
    <row r="981" spans="2:3">
      <c r="B981" s="1"/>
      <c r="C981" s="2" t="e">
        <f>VLOOKUP(B981,LookupValues!B$107:C$171,2,FALSE)</f>
        <v>#N/A</v>
      </c>
    </row>
    <row r="982" spans="2:3">
      <c r="B982" s="1"/>
      <c r="C982" s="2" t="e">
        <f>VLOOKUP(B982,LookupValues!B$107:C$171,2,FALSE)</f>
        <v>#N/A</v>
      </c>
    </row>
    <row r="983" spans="2:3">
      <c r="B983" s="1"/>
      <c r="C983" s="2" t="e">
        <f>VLOOKUP(B983,LookupValues!B$107:C$171,2,FALSE)</f>
        <v>#N/A</v>
      </c>
    </row>
    <row r="984" spans="2:3">
      <c r="B984" s="1"/>
      <c r="C984" s="2" t="e">
        <f>VLOOKUP(B984,LookupValues!B$107:C$171,2,FALSE)</f>
        <v>#N/A</v>
      </c>
    </row>
    <row r="985" spans="2:3">
      <c r="B985" s="1"/>
      <c r="C985" s="2" t="e">
        <f>VLOOKUP(B985,LookupValues!B$107:C$171,2,FALSE)</f>
        <v>#N/A</v>
      </c>
    </row>
    <row r="986" spans="2:3">
      <c r="B986" s="1"/>
      <c r="C986" s="2" t="e">
        <f>VLOOKUP(B986,LookupValues!B$107:C$171,2,FALSE)</f>
        <v>#N/A</v>
      </c>
    </row>
    <row r="987" spans="2:3">
      <c r="B987" s="1"/>
      <c r="C987" s="2" t="e">
        <f>VLOOKUP(B987,LookupValues!B$107:C$171,2,FALSE)</f>
        <v>#N/A</v>
      </c>
    </row>
    <row r="988" spans="2:3">
      <c r="B988" s="1"/>
      <c r="C988" s="2" t="e">
        <f>VLOOKUP(B988,LookupValues!B$107:C$171,2,FALSE)</f>
        <v>#N/A</v>
      </c>
    </row>
    <row r="989" spans="2:3">
      <c r="B989" s="1"/>
      <c r="C989" s="2" t="e">
        <f>VLOOKUP(B989,LookupValues!B$107:C$171,2,FALSE)</f>
        <v>#N/A</v>
      </c>
    </row>
    <row r="990" spans="2:3">
      <c r="B990" s="1"/>
      <c r="C990" s="2" t="e">
        <f>VLOOKUP(B990,LookupValues!B$107:C$171,2,FALSE)</f>
        <v>#N/A</v>
      </c>
    </row>
    <row r="991" spans="2:3">
      <c r="B991" s="1"/>
      <c r="C991" s="2" t="e">
        <f>VLOOKUP(B991,LookupValues!B$107:C$171,2,FALSE)</f>
        <v>#N/A</v>
      </c>
    </row>
    <row r="992" spans="2:3">
      <c r="B992" s="1"/>
      <c r="C992" s="2" t="e">
        <f>VLOOKUP(B992,LookupValues!B$107:C$171,2,FALSE)</f>
        <v>#N/A</v>
      </c>
    </row>
    <row r="993" spans="1:3">
      <c r="B993" s="1"/>
      <c r="C993" s="2" t="e">
        <f>VLOOKUP(B993,LookupValues!B$107:C$171,2,FALSE)</f>
        <v>#N/A</v>
      </c>
    </row>
    <row r="994" spans="1:3">
      <c r="B994" s="1"/>
      <c r="C994" s="2" t="e">
        <f>VLOOKUP(B994,LookupValues!B$107:C$171,2,FALSE)</f>
        <v>#N/A</v>
      </c>
    </row>
    <row r="995" spans="1:3">
      <c r="B995" s="1"/>
      <c r="C995" s="2" t="e">
        <f>VLOOKUP(B995,LookupValues!B$107:C$171,2,FALSE)</f>
        <v>#N/A</v>
      </c>
    </row>
    <row r="996" spans="1:3">
      <c r="B996" s="1"/>
      <c r="C996" s="2" t="e">
        <f>VLOOKUP(B996,LookupValues!B$107:C$171,2,FALSE)</f>
        <v>#N/A</v>
      </c>
    </row>
    <row r="997" spans="1:3">
      <c r="B997" s="1"/>
      <c r="C997" s="2" t="e">
        <f>VLOOKUP(B997,LookupValues!B$107:C$171,2,FALSE)</f>
        <v>#N/A</v>
      </c>
    </row>
    <row r="998" spans="1:3">
      <c r="B998" s="1"/>
      <c r="C998" s="2" t="e">
        <f>VLOOKUP(B998,LookupValues!B$107:C$171,2,FALSE)</f>
        <v>#N/A</v>
      </c>
    </row>
    <row r="999" spans="1:3">
      <c r="B999" s="1"/>
      <c r="C999" s="2" t="e">
        <f>VLOOKUP(B999,LookupValues!B$107:C$171,2,FALSE)</f>
        <v>#N/A</v>
      </c>
    </row>
    <row r="1000" spans="1:3">
      <c r="B1000" s="1"/>
      <c r="C1000" s="2" t="e">
        <f>VLOOKUP(B1000,LookupValues!B$107:C$171,2,FALSE)</f>
        <v>#N/A</v>
      </c>
    </row>
    <row r="1001" spans="1:3">
      <c r="A1001" s="1" t="s">
        <v>527</v>
      </c>
    </row>
  </sheetData>
  <mergeCells count="7">
    <mergeCell ref="P4:U4"/>
    <mergeCell ref="B4:C4"/>
    <mergeCell ref="A3:A4"/>
    <mergeCell ref="D1:G2"/>
    <mergeCell ref="B1:C2"/>
    <mergeCell ref="D4:I4"/>
    <mergeCell ref="J4:O4"/>
  </mergeCells>
  <phoneticPr fontId="0" type="noConversion"/>
  <dataValidations xWindow="695" yWindow="328" count="16">
    <dataValidation type="list" showInputMessage="1" showErrorMessage="1" errorTitle="IPED Protocol" error="Please select from the dropdown list." promptTitle="Is Dieback present? " prompt="Dieback of twigs or whole branches is often a symptom of either biotic or abiotic stress, including drought, chemical injury, root injury or disease. " sqref="D6:D1000">
      <formula1>LookupValues!C9:C11</formula1>
    </dataValidation>
    <dataValidation type="list" showInputMessage="1" showErrorMessage="1" errorTitle="IPED Protocol" error="Please select from the dropdown list." promptTitle="Are epicormic sprouts present?" prompt="Epicormic sprouts at the base of the tree or along the bole are often a symptom of either biotic or abiotic stress. " sqref="E6:E1000">
      <formula1>LookupValues!C12:C13</formula1>
    </dataValidation>
    <dataValidation type="list" showInputMessage="1" showErrorMessage="1" errorTitle="IPED Protocol" error="Please select from the dropdown list." promptTitle="Is wilt present?" prompt="Wilt caused by biotic or abiotic factors. " sqref="F6:F1000">
      <formula1>LookupValues!C14:C16</formula1>
    </dataValidation>
    <dataValidation type="list" showInputMessage="1" showErrorMessage="1" errorTitle="IPED Protocol" error="Please select from the dropdown list." promptTitle="Environmental stress or injury?" prompt="NOT Human stress or injury, which is covered next." sqref="G6:G1000">
      <formula1>LookupValues!C17:C25</formula1>
    </dataValidation>
    <dataValidation type="list" showInputMessage="1" showErrorMessage="1" errorTitle="IPED Protocol" error="Please select from the dropdown list." promptTitle="Human-caused stress or injury?" prompt="NOT Environmental stress or injury, which is covered just prior to this field." sqref="H6:H1000">
      <formula1>LookupValues!C26:C31</formula1>
    </dataValidation>
    <dataValidation type="list" showInputMessage="1" showErrorMessage="1" errorTitle="IPED Protocol" error="Please select from the dropdown list." promptTitle="Is defoliation present?" prompt="Foliage eaten wholly or partially is generally referred to as defoliation. Subject to a 10% threshold of foliage." sqref="J6:J1000">
      <formula1>LookupValues!C34:C39</formula1>
    </dataValidation>
    <dataValidation type="list" showInputMessage="1" showErrorMessage="1" errorTitle="IPED Protocol" error="Please select from the dropdown list." promptTitle="Is foliage discolored?" prompt="But not defoliated? Discolored foliage can be caused by pathogens, insect activity, nutrient deficiency, air pollution,_x000a_disease, or natural processes such as leaf senescence. _x000a_Also subject to a 10% threshold." sqref="K6:K1000">
      <formula1>LookupValues!C40:C50</formula1>
    </dataValidation>
    <dataValidation type="list" showInputMessage="1" showErrorMessage="1" errorTitle="IPED Protocol" error="Please select from the dropdown list." promptTitle="Abnormal foliage or twigs?" prompt="There are several foliage symptoms that do not involve discoloration or chewing. These include surface molds, distorted or curled foliage or twigs, and galls." sqref="L6:L1000">
      <formula1>LookupValues!C51:C54</formula1>
    </dataValidation>
    <dataValidation type="list" showInputMessage="1" showErrorMessage="1" errorTitle="IPED Protocol" error="Please select from the dropdown list." promptTitle="Insects or signs of insects?" prompt="Are insects physically present or signs thereof? " sqref="M6:M1000">
      <formula1>LookupValues!C55:C62</formula1>
    </dataValidation>
    <dataValidation type="list" showInputMessage="1" showErrorMessage="1" errorTitle="IPED Protocol" error="Please select from the dropdown list." promptTitle=" % foliage affected." prompt="Estimate how much of the foliage/twigs are affected." sqref="N6:N1000">
      <formula1>LookupValues!C63:C66</formula1>
    </dataValidation>
    <dataValidation type="list" showInputMessage="1" showErrorMessage="1" errorTitle="IPED Protocol" error="Please select from the dropdown list." promptTitle="Signs of insect activity?" prompt="Are there signs or symptoms of insect activity on the woody branches, on the bole, or at the base of the tree? " sqref="P6:P1000">
      <formula1>LookupValues!C69:C76</formula1>
    </dataValidation>
    <dataValidation type="list" showInputMessage="1" showErrorMessage="1" errorTitle="IPED Protocol" error="Please select from the dropdown list." promptTitle="Actual insects visible?" prompt="Are insects physically present on the woody branches, on the bole or at the base? " sqref="Q6:Q1000">
      <formula1>LookupValues!C77:C83</formula1>
    </dataValidation>
    <dataValidation type="list" showInputMessage="1" showErrorMessage="1" errorTitle="IPED Protocol" error="Please select from the dropdown list." promptTitle="Noticeable disease." prompt="Are there signs or symptoms of disease on the woody branches, bole or at the base of the tree? _x000a_(Rhizomorphs or mycelial fans, if present, are recorded later under Loose Bark)" sqref="R6:R1000">
      <formula1>LookupValues!C84:C92</formula1>
    </dataValidation>
    <dataValidation type="list" showInputMessage="1" showErrorMessage="1" errorTitle="IPED Protocol" error="Please select from the dropdown list." promptTitle="Where is the problem?" prompt="The signs of insect or disease activity are located on what part of the tree?" sqref="S6:S1000">
      <formula1>LookupValues!C93:C96</formula1>
    </dataValidation>
    <dataValidation type="list" showInputMessage="1" showErrorMessage="1" errorTitle="IPED Protocol" error="Please select from the dropdown list." promptTitle="Observable loose bark." prompt="Are there signs of loose bark on the bole or branches?_x000a_Rhizomorphs or mycelial fans, if present, ARE  recorded here." sqref="T6:T1000">
      <formula1>LookupValues!C97:C102</formula1>
    </dataValidation>
    <dataValidation type="list" showInputMessage="1" showErrorMessage="1" error="Please select from the dropdown list." prompt="Pick the pest common name and we'll fill in the scientific name for you in the next column." sqref="B6:B1000">
      <formula1>LookupValues!B107:B171</formula1>
    </dataValidation>
  </dataValidations>
  <pageMargins left="0.75" right="0.75" top="1" bottom="1" header="0.5" footer="0.5"/>
  <pageSetup paperSize="3" orientation="landscape" horizontalDpi="1200" r:id="rId1"/>
  <headerFooter alignWithMargins="0"/>
  <legacyDrawing r:id="rId2"/>
</worksheet>
</file>

<file path=xl/worksheets/sheet5.xml><?xml version="1.0" encoding="utf-8"?>
<worksheet xmlns="http://schemas.openxmlformats.org/spreadsheetml/2006/main" xmlns:r="http://schemas.openxmlformats.org/officeDocument/2006/relationships">
  <dimension ref="A1:O57"/>
  <sheetViews>
    <sheetView workbookViewId="0">
      <pane ySplit="2" topLeftCell="A3" activePane="bottomLeft" state="frozenSplit"/>
      <selection pane="bottomLeft" activeCell="A3" sqref="A3"/>
    </sheetView>
  </sheetViews>
  <sheetFormatPr defaultRowHeight="12.75"/>
  <cols>
    <col min="1" max="16384" width="9.140625" style="1"/>
  </cols>
  <sheetData>
    <row r="1" spans="1:15" ht="20.100000000000001" customHeight="1">
      <c r="A1" s="6" t="s">
        <v>248</v>
      </c>
      <c r="B1" s="7"/>
      <c r="C1" s="7"/>
      <c r="D1" s="7"/>
      <c r="E1" s="7"/>
      <c r="F1" s="7"/>
      <c r="G1" s="7"/>
      <c r="H1" s="7"/>
      <c r="I1" s="7"/>
      <c r="J1" s="7"/>
      <c r="K1" s="7"/>
      <c r="L1" s="7"/>
      <c r="M1" s="7"/>
      <c r="N1" s="7"/>
      <c r="O1" s="7"/>
    </row>
    <row r="2" spans="1:15" ht="20.100000000000001" customHeight="1">
      <c r="A2" s="118" t="s">
        <v>249</v>
      </c>
      <c r="B2" s="23"/>
      <c r="C2" s="23"/>
      <c r="D2" s="23"/>
      <c r="E2" s="23"/>
      <c r="F2" s="23"/>
      <c r="G2" s="23"/>
      <c r="H2" s="23"/>
      <c r="I2" s="23"/>
      <c r="J2" s="23"/>
      <c r="K2" s="23"/>
      <c r="L2" s="23"/>
      <c r="M2" s="23"/>
      <c r="N2" s="23"/>
      <c r="O2" s="23"/>
    </row>
    <row r="3" spans="1:15" s="18" customFormat="1" ht="20.100000000000001" customHeight="1">
      <c r="A3" s="119"/>
    </row>
    <row r="4" spans="1:15" ht="18.75">
      <c r="A4" s="12" t="s">
        <v>184</v>
      </c>
      <c r="B4" s="13"/>
      <c r="C4" s="13"/>
      <c r="D4" s="13"/>
      <c r="E4" s="13"/>
      <c r="F4" s="13"/>
      <c r="G4" s="13"/>
      <c r="H4" s="13"/>
      <c r="I4" s="13"/>
      <c r="J4" s="13"/>
    </row>
    <row r="5" spans="1:15">
      <c r="B5" s="120" t="s">
        <v>189</v>
      </c>
      <c r="C5" s="120"/>
      <c r="D5" s="120"/>
      <c r="E5" s="120"/>
      <c r="F5" s="120"/>
      <c r="G5" s="120"/>
      <c r="H5" s="120"/>
      <c r="I5" s="120"/>
      <c r="J5" s="120"/>
    </row>
    <row r="6" spans="1:15">
      <c r="B6" s="120"/>
      <c r="C6" s="120"/>
      <c r="D6" s="120"/>
      <c r="E6" s="120"/>
      <c r="F6" s="120"/>
      <c r="G6" s="120"/>
      <c r="H6" s="120"/>
      <c r="I6" s="120"/>
      <c r="J6" s="120"/>
    </row>
    <row r="7" spans="1:15">
      <c r="B7" s="120"/>
      <c r="C7" s="120"/>
      <c r="D7" s="120"/>
      <c r="E7" s="120"/>
      <c r="F7" s="120"/>
      <c r="G7" s="120"/>
      <c r="H7" s="120"/>
      <c r="I7" s="120"/>
      <c r="J7" s="120"/>
    </row>
    <row r="8" spans="1:15">
      <c r="B8" s="120"/>
      <c r="C8" s="120"/>
      <c r="D8" s="120"/>
      <c r="E8" s="120"/>
      <c r="F8" s="120"/>
      <c r="G8" s="120"/>
      <c r="H8" s="120"/>
      <c r="I8" s="120"/>
      <c r="J8" s="120"/>
    </row>
    <row r="9" spans="1:15">
      <c r="B9" s="120"/>
      <c r="C9" s="120"/>
      <c r="D9" s="120"/>
      <c r="E9" s="120"/>
      <c r="F9" s="120"/>
      <c r="G9" s="120"/>
      <c r="H9" s="120"/>
      <c r="I9" s="120"/>
      <c r="J9" s="120"/>
    </row>
    <row r="10" spans="1:15">
      <c r="B10" s="120"/>
      <c r="C10" s="120"/>
      <c r="D10" s="120"/>
      <c r="E10" s="120"/>
      <c r="F10" s="120"/>
      <c r="G10" s="120"/>
      <c r="H10" s="120"/>
      <c r="I10" s="120"/>
      <c r="J10" s="120"/>
    </row>
    <row r="12" spans="1:15">
      <c r="B12" s="115" t="s">
        <v>188</v>
      </c>
    </row>
    <row r="14" spans="1:15" ht="18.75">
      <c r="A14" s="12" t="s">
        <v>245</v>
      </c>
      <c r="B14" s="13"/>
      <c r="C14" s="13"/>
      <c r="D14" s="13"/>
      <c r="E14" s="13"/>
      <c r="F14" s="13"/>
      <c r="G14" s="13"/>
      <c r="H14" s="13"/>
      <c r="I14" s="13"/>
      <c r="J14" s="13"/>
    </row>
    <row r="15" spans="1:15" ht="165.75" customHeight="1">
      <c r="B15" s="120" t="s">
        <v>246</v>
      </c>
      <c r="C15" s="120"/>
      <c r="D15" s="120"/>
      <c r="E15" s="120"/>
      <c r="F15" s="120"/>
      <c r="G15" s="120"/>
      <c r="H15" s="120"/>
      <c r="I15" s="120"/>
      <c r="J15" s="120"/>
    </row>
    <row r="17" spans="1:10">
      <c r="B17" s="3" t="s">
        <v>244</v>
      </c>
    </row>
    <row r="19" spans="1:10" ht="18.75">
      <c r="A19" s="12" t="s">
        <v>185</v>
      </c>
      <c r="B19" s="13"/>
      <c r="C19" s="13"/>
      <c r="D19" s="13"/>
      <c r="E19" s="13"/>
      <c r="F19" s="13"/>
      <c r="G19" s="13"/>
      <c r="H19" s="13"/>
      <c r="I19" s="13"/>
      <c r="J19" s="13"/>
    </row>
    <row r="20" spans="1:10" ht="63" customHeight="1">
      <c r="B20" s="120" t="s">
        <v>187</v>
      </c>
      <c r="C20" s="120"/>
      <c r="D20" s="120"/>
      <c r="E20" s="120"/>
      <c r="F20" s="120"/>
      <c r="G20" s="120"/>
      <c r="H20" s="120"/>
      <c r="I20" s="120"/>
      <c r="J20" s="120"/>
    </row>
    <row r="22" spans="1:10">
      <c r="B22" s="3" t="s">
        <v>186</v>
      </c>
    </row>
    <row r="24" spans="1:10" ht="18.75">
      <c r="A24" s="12" t="s">
        <v>190</v>
      </c>
      <c r="B24" s="13"/>
      <c r="C24" s="13"/>
      <c r="D24" s="13"/>
      <c r="E24" s="13"/>
      <c r="F24" s="13"/>
      <c r="G24" s="13"/>
      <c r="H24" s="13"/>
      <c r="I24" s="13"/>
      <c r="J24" s="13"/>
    </row>
    <row r="25" spans="1:10" ht="12.75" customHeight="1">
      <c r="B25" s="120" t="s">
        <v>243</v>
      </c>
      <c r="C25" s="120"/>
      <c r="D25" s="120"/>
      <c r="E25" s="120"/>
      <c r="F25" s="120"/>
      <c r="G25" s="120"/>
      <c r="H25" s="120"/>
      <c r="I25" s="120"/>
      <c r="J25" s="120"/>
    </row>
    <row r="26" spans="1:10" ht="12.75" customHeight="1">
      <c r="B26" s="120"/>
      <c r="C26" s="120"/>
      <c r="D26" s="120"/>
      <c r="E26" s="120"/>
      <c r="F26" s="120"/>
      <c r="G26" s="120"/>
      <c r="H26" s="120"/>
      <c r="I26" s="120"/>
      <c r="J26" s="120"/>
    </row>
    <row r="27" spans="1:10" ht="12.75" customHeight="1">
      <c r="B27" s="120"/>
      <c r="C27" s="120"/>
      <c r="D27" s="120"/>
      <c r="E27" s="120"/>
      <c r="F27" s="120"/>
      <c r="G27" s="120"/>
      <c r="H27" s="120"/>
      <c r="I27" s="120"/>
      <c r="J27" s="120"/>
    </row>
    <row r="28" spans="1:10" ht="12.75" customHeight="1">
      <c r="B28" s="120"/>
      <c r="C28" s="120"/>
      <c r="D28" s="120"/>
      <c r="E28" s="120"/>
      <c r="F28" s="120"/>
      <c r="G28" s="120"/>
      <c r="H28" s="120"/>
      <c r="I28" s="120"/>
      <c r="J28" s="120"/>
    </row>
    <row r="29" spans="1:10" ht="12.75" customHeight="1">
      <c r="B29" s="120"/>
      <c r="C29" s="120"/>
      <c r="D29" s="120"/>
      <c r="E29" s="120"/>
      <c r="F29" s="120"/>
      <c r="G29" s="120"/>
      <c r="H29" s="120"/>
      <c r="I29" s="120"/>
      <c r="J29" s="120"/>
    </row>
    <row r="30" spans="1:10" ht="12.75" customHeight="1">
      <c r="B30" s="120"/>
      <c r="C30" s="120"/>
      <c r="D30" s="120"/>
      <c r="E30" s="120"/>
      <c r="F30" s="120"/>
      <c r="G30" s="120"/>
      <c r="H30" s="120"/>
      <c r="I30" s="120"/>
      <c r="J30" s="120"/>
    </row>
    <row r="31" spans="1:10" ht="12.75" customHeight="1">
      <c r="B31" s="120"/>
      <c r="C31" s="120"/>
      <c r="D31" s="120"/>
      <c r="E31" s="120"/>
      <c r="F31" s="120"/>
      <c r="G31" s="120"/>
      <c r="H31" s="120"/>
      <c r="I31" s="120"/>
      <c r="J31" s="120"/>
    </row>
    <row r="32" spans="1:10" ht="12.75" customHeight="1">
      <c r="B32" s="120"/>
      <c r="C32" s="120"/>
      <c r="D32" s="120"/>
      <c r="E32" s="120"/>
      <c r="F32" s="120"/>
      <c r="G32" s="120"/>
      <c r="H32" s="120"/>
      <c r="I32" s="120"/>
      <c r="J32" s="120"/>
    </row>
    <row r="33" spans="2:10" ht="12.75" customHeight="1">
      <c r="B33" s="120"/>
      <c r="C33" s="120"/>
      <c r="D33" s="120"/>
      <c r="E33" s="120"/>
      <c r="F33" s="120"/>
      <c r="G33" s="120"/>
      <c r="H33" s="120"/>
      <c r="I33" s="120"/>
      <c r="J33" s="120"/>
    </row>
    <row r="34" spans="2:10" ht="12.75" customHeight="1">
      <c r="B34" s="120"/>
      <c r="C34" s="120"/>
      <c r="D34" s="120"/>
      <c r="E34" s="120"/>
      <c r="F34" s="120"/>
      <c r="G34" s="120"/>
      <c r="H34" s="120"/>
      <c r="I34" s="120"/>
      <c r="J34" s="120"/>
    </row>
    <row r="35" spans="2:10" ht="12.75" customHeight="1">
      <c r="B35" s="120"/>
      <c r="C35" s="120"/>
      <c r="D35" s="120"/>
      <c r="E35" s="120"/>
      <c r="F35" s="120"/>
      <c r="G35" s="120"/>
      <c r="H35" s="120"/>
      <c r="I35" s="120"/>
      <c r="J35" s="120"/>
    </row>
    <row r="36" spans="2:10">
      <c r="B36" s="4" t="s">
        <v>192</v>
      </c>
      <c r="E36" s="4" t="s">
        <v>211</v>
      </c>
      <c r="I36" s="4" t="s">
        <v>226</v>
      </c>
    </row>
    <row r="37" spans="2:10">
      <c r="B37" s="1" t="s">
        <v>193</v>
      </c>
      <c r="E37" s="1" t="s">
        <v>212</v>
      </c>
      <c r="I37" s="1" t="s">
        <v>227</v>
      </c>
    </row>
    <row r="38" spans="2:10">
      <c r="B38" s="1" t="s">
        <v>191</v>
      </c>
    </row>
    <row r="39" spans="2:10">
      <c r="B39" s="1" t="s">
        <v>194</v>
      </c>
      <c r="E39" s="4" t="s">
        <v>213</v>
      </c>
      <c r="I39" s="4" t="s">
        <v>228</v>
      </c>
    </row>
    <row r="40" spans="2:10">
      <c r="B40" s="1" t="s">
        <v>195</v>
      </c>
      <c r="E40" s="1" t="s">
        <v>214</v>
      </c>
      <c r="I40" s="1" t="s">
        <v>229</v>
      </c>
    </row>
    <row r="41" spans="2:10">
      <c r="B41" s="1" t="s">
        <v>196</v>
      </c>
      <c r="I41" s="1" t="s">
        <v>230</v>
      </c>
    </row>
    <row r="42" spans="2:10">
      <c r="B42" s="1" t="s">
        <v>197</v>
      </c>
      <c r="E42" s="4" t="s">
        <v>215</v>
      </c>
    </row>
    <row r="43" spans="2:10">
      <c r="B43" s="1" t="s">
        <v>198</v>
      </c>
      <c r="E43" s="1" t="s">
        <v>216</v>
      </c>
      <c r="I43" s="4" t="s">
        <v>231</v>
      </c>
    </row>
    <row r="44" spans="2:10">
      <c r="B44" s="1" t="s">
        <v>199</v>
      </c>
      <c r="I44" s="1" t="s">
        <v>232</v>
      </c>
    </row>
    <row r="45" spans="2:10">
      <c r="B45" s="1" t="s">
        <v>200</v>
      </c>
      <c r="E45" s="4" t="s">
        <v>217</v>
      </c>
    </row>
    <row r="46" spans="2:10">
      <c r="B46" s="1" t="s">
        <v>201</v>
      </c>
      <c r="E46" s="1" t="s">
        <v>218</v>
      </c>
      <c r="I46" s="4" t="s">
        <v>233</v>
      </c>
    </row>
    <row r="47" spans="2:10">
      <c r="B47" s="1" t="s">
        <v>202</v>
      </c>
      <c r="E47" s="1" t="s">
        <v>219</v>
      </c>
      <c r="I47" s="1" t="s">
        <v>234</v>
      </c>
    </row>
    <row r="48" spans="2:10">
      <c r="B48" s="1" t="s">
        <v>203</v>
      </c>
    </row>
    <row r="49" spans="2:9">
      <c r="B49" s="1" t="s">
        <v>204</v>
      </c>
      <c r="E49" s="4" t="s">
        <v>242</v>
      </c>
      <c r="I49" s="4" t="s">
        <v>235</v>
      </c>
    </row>
    <row r="50" spans="2:9">
      <c r="B50" s="1" t="s">
        <v>205</v>
      </c>
      <c r="E50" s="1" t="s">
        <v>220</v>
      </c>
      <c r="I50" s="1" t="s">
        <v>236</v>
      </c>
    </row>
    <row r="51" spans="2:9">
      <c r="B51" s="1" t="s">
        <v>206</v>
      </c>
      <c r="E51" s="1" t="s">
        <v>221</v>
      </c>
    </row>
    <row r="52" spans="2:9">
      <c r="E52" s="1" t="s">
        <v>222</v>
      </c>
      <c r="I52" s="4" t="s">
        <v>237</v>
      </c>
    </row>
    <row r="53" spans="2:9">
      <c r="B53" s="4" t="s">
        <v>207</v>
      </c>
      <c r="E53" s="1" t="s">
        <v>223</v>
      </c>
      <c r="I53" s="1" t="s">
        <v>238</v>
      </c>
    </row>
    <row r="54" spans="2:9">
      <c r="B54" s="1" t="s">
        <v>208</v>
      </c>
      <c r="E54" s="1" t="s">
        <v>224</v>
      </c>
      <c r="I54" s="1" t="s">
        <v>239</v>
      </c>
    </row>
    <row r="55" spans="2:9">
      <c r="E55" s="1" t="s">
        <v>225</v>
      </c>
    </row>
    <row r="56" spans="2:9">
      <c r="B56" s="4" t="s">
        <v>209</v>
      </c>
      <c r="I56" s="4" t="s">
        <v>240</v>
      </c>
    </row>
    <row r="57" spans="2:9">
      <c r="B57" s="1" t="s">
        <v>210</v>
      </c>
      <c r="I57" s="1" t="s">
        <v>241</v>
      </c>
    </row>
  </sheetData>
  <mergeCells count="4">
    <mergeCell ref="B20:J20"/>
    <mergeCell ref="B5:J10"/>
    <mergeCell ref="B25:J35"/>
    <mergeCell ref="B15:J15"/>
  </mergeCells>
  <hyperlinks>
    <hyperlink ref="B22" r:id="rId1"/>
    <hyperlink ref="B12" r:id="rId2"/>
    <hyperlink ref="B17" r:id="rId3"/>
  </hyperlink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O173"/>
  <sheetViews>
    <sheetView workbookViewId="0">
      <pane ySplit="2" topLeftCell="A3" activePane="bottomLeft" state="frozenSplit"/>
      <selection pane="bottomLeft" activeCell="A3" sqref="A3"/>
    </sheetView>
  </sheetViews>
  <sheetFormatPr defaultRowHeight="12.75"/>
  <cols>
    <col min="1" max="1" width="14.85546875" style="1" customWidth="1"/>
    <col min="2" max="2" width="32.42578125" style="1" customWidth="1"/>
    <col min="3" max="3" width="48" style="1" customWidth="1"/>
    <col min="4" max="4" width="23.28515625" style="27" customWidth="1"/>
    <col min="5" max="5" width="10.42578125" style="1" customWidth="1"/>
    <col min="6" max="16384" width="9.140625" style="1"/>
  </cols>
  <sheetData>
    <row r="1" spans="1:15" s="16" customFormat="1" ht="20.100000000000001" customHeight="1">
      <c r="A1" s="6" t="s">
        <v>0</v>
      </c>
      <c r="B1" s="6"/>
      <c r="C1" s="6"/>
      <c r="D1" s="40"/>
      <c r="E1" s="6"/>
      <c r="F1" s="6"/>
      <c r="G1" s="6"/>
      <c r="H1" s="6"/>
      <c r="I1" s="6"/>
      <c r="J1" s="6"/>
      <c r="K1" s="6"/>
      <c r="L1" s="6"/>
      <c r="M1" s="6"/>
      <c r="N1" s="6"/>
      <c r="O1" s="6"/>
    </row>
    <row r="2" spans="1:15" s="16" customFormat="1" ht="20.100000000000001" customHeight="1">
      <c r="A2" s="118" t="s">
        <v>253</v>
      </c>
      <c r="B2" s="9"/>
      <c r="C2" s="9"/>
      <c r="D2" s="21"/>
      <c r="E2" s="9"/>
      <c r="F2" s="9"/>
      <c r="G2" s="9"/>
      <c r="H2" s="9"/>
      <c r="I2" s="9"/>
      <c r="J2" s="9"/>
      <c r="K2" s="9"/>
      <c r="L2" s="9"/>
      <c r="M2" s="9"/>
      <c r="N2" s="9"/>
      <c r="O2" s="9"/>
    </row>
    <row r="3" spans="1:15" s="17" customFormat="1" ht="20.100000000000001" customHeight="1">
      <c r="D3" s="41"/>
    </row>
    <row r="4" spans="1:15" ht="18.75">
      <c r="A4" s="24" t="s">
        <v>375</v>
      </c>
      <c r="B4" s="24"/>
      <c r="C4" s="24"/>
      <c r="D4" s="42"/>
      <c r="E4" s="24"/>
      <c r="F4" s="24"/>
      <c r="G4" s="24"/>
      <c r="H4" s="24"/>
      <c r="I4" s="24"/>
      <c r="J4" s="24"/>
      <c r="K4" s="18"/>
      <c r="L4" s="18"/>
      <c r="M4" s="18"/>
      <c r="N4" s="18"/>
      <c r="O4" s="18"/>
    </row>
    <row r="5" spans="1:15" ht="18.75">
      <c r="A5" s="24" t="s">
        <v>376</v>
      </c>
      <c r="B5" s="24"/>
      <c r="C5" s="24"/>
      <c r="D5" s="42"/>
      <c r="E5" s="24"/>
      <c r="F5" s="24"/>
      <c r="G5" s="24"/>
      <c r="H5" s="24"/>
      <c r="I5" s="24"/>
      <c r="J5" s="24"/>
    </row>
    <row r="6" spans="1:15" ht="18.75">
      <c r="A6" s="12" t="s">
        <v>374</v>
      </c>
      <c r="B6" s="12"/>
      <c r="C6" s="12"/>
      <c r="D6" s="43"/>
      <c r="E6" s="12"/>
      <c r="F6" s="12"/>
      <c r="G6" s="12"/>
      <c r="H6" s="12"/>
      <c r="I6" s="12"/>
      <c r="J6" s="12"/>
    </row>
    <row r="8" spans="1:15">
      <c r="A8" s="94" t="s">
        <v>1</v>
      </c>
      <c r="B8" s="95"/>
      <c r="C8" s="95"/>
      <c r="D8" s="114" t="s">
        <v>377</v>
      </c>
    </row>
    <row r="9" spans="1:15">
      <c r="A9" s="96"/>
      <c r="B9" s="15" t="s">
        <v>2</v>
      </c>
      <c r="C9" s="97" t="s">
        <v>531</v>
      </c>
      <c r="D9" s="98" t="s">
        <v>11</v>
      </c>
    </row>
    <row r="10" spans="1:15">
      <c r="A10" s="96"/>
      <c r="B10" s="15"/>
      <c r="C10" s="97" t="s">
        <v>529</v>
      </c>
      <c r="D10" s="98"/>
    </row>
    <row r="11" spans="1:15">
      <c r="A11" s="96"/>
      <c r="B11" s="105"/>
      <c r="C11" s="106" t="s">
        <v>540</v>
      </c>
      <c r="D11" s="107"/>
    </row>
    <row r="12" spans="1:15">
      <c r="A12" s="96"/>
      <c r="B12" s="15" t="s">
        <v>3</v>
      </c>
      <c r="C12" s="97" t="s">
        <v>4</v>
      </c>
      <c r="D12" s="98" t="s">
        <v>12</v>
      </c>
    </row>
    <row r="13" spans="1:15">
      <c r="A13" s="96"/>
      <c r="B13" s="105"/>
      <c r="C13" s="106" t="s">
        <v>530</v>
      </c>
      <c r="D13" s="107"/>
    </row>
    <row r="14" spans="1:15">
      <c r="A14" s="96"/>
      <c r="B14" s="15" t="s">
        <v>5</v>
      </c>
      <c r="C14" s="97" t="s">
        <v>6</v>
      </c>
      <c r="D14" s="98" t="s">
        <v>13</v>
      </c>
    </row>
    <row r="15" spans="1:15">
      <c r="A15" s="96"/>
      <c r="B15" s="15"/>
      <c r="C15" s="15" t="s">
        <v>8</v>
      </c>
      <c r="D15" s="98"/>
      <c r="F15" s="1" t="s">
        <v>7</v>
      </c>
    </row>
    <row r="16" spans="1:15">
      <c r="A16" s="96"/>
      <c r="B16" s="105"/>
      <c r="C16" s="105" t="s">
        <v>9</v>
      </c>
      <c r="D16" s="107"/>
    </row>
    <row r="17" spans="1:5">
      <c r="A17" s="96"/>
      <c r="B17" s="15" t="s">
        <v>269</v>
      </c>
      <c r="C17" s="15" t="s">
        <v>531</v>
      </c>
      <c r="D17" s="98" t="s">
        <v>14</v>
      </c>
    </row>
    <row r="18" spans="1:5">
      <c r="A18" s="96"/>
      <c r="B18" s="15"/>
      <c r="C18" s="15" t="s">
        <v>260</v>
      </c>
      <c r="D18" s="98"/>
    </row>
    <row r="19" spans="1:5">
      <c r="A19" s="96"/>
      <c r="B19" s="15"/>
      <c r="C19" s="15" t="s">
        <v>261</v>
      </c>
      <c r="D19" s="98"/>
    </row>
    <row r="20" spans="1:5">
      <c r="A20" s="96"/>
      <c r="B20" s="15"/>
      <c r="C20" s="15" t="s">
        <v>262</v>
      </c>
      <c r="D20" s="98"/>
      <c r="E20" s="1" t="s">
        <v>7</v>
      </c>
    </row>
    <row r="21" spans="1:5">
      <c r="A21" s="96"/>
      <c r="B21" s="15"/>
      <c r="C21" s="15" t="s">
        <v>263</v>
      </c>
      <c r="D21" s="98"/>
    </row>
    <row r="22" spans="1:5">
      <c r="A22" s="96"/>
      <c r="B22" s="15"/>
      <c r="C22" s="15" t="s">
        <v>264</v>
      </c>
      <c r="D22" s="98"/>
    </row>
    <row r="23" spans="1:5">
      <c r="A23" s="96"/>
      <c r="B23" s="15"/>
      <c r="C23" s="15" t="s">
        <v>265</v>
      </c>
      <c r="D23" s="98"/>
    </row>
    <row r="24" spans="1:5">
      <c r="A24" s="96"/>
      <c r="B24" s="15"/>
      <c r="C24" s="15" t="s">
        <v>266</v>
      </c>
      <c r="D24" s="98"/>
    </row>
    <row r="25" spans="1:5">
      <c r="A25" s="96"/>
      <c r="B25" s="105"/>
      <c r="C25" s="105" t="s">
        <v>267</v>
      </c>
      <c r="D25" s="107"/>
    </row>
    <row r="26" spans="1:5">
      <c r="A26" s="96"/>
      <c r="B26" s="15" t="s">
        <v>268</v>
      </c>
      <c r="C26" s="15" t="s">
        <v>531</v>
      </c>
      <c r="D26" s="98" t="s">
        <v>15</v>
      </c>
    </row>
    <row r="27" spans="1:5">
      <c r="A27" s="96"/>
      <c r="B27" s="15"/>
      <c r="C27" s="15" t="s">
        <v>270</v>
      </c>
      <c r="D27" s="98"/>
    </row>
    <row r="28" spans="1:5">
      <c r="A28" s="96"/>
      <c r="B28" s="15"/>
      <c r="C28" s="15" t="s">
        <v>271</v>
      </c>
      <c r="D28" s="98"/>
    </row>
    <row r="29" spans="1:5">
      <c r="A29" s="96"/>
      <c r="B29" s="15"/>
      <c r="C29" s="15" t="s">
        <v>272</v>
      </c>
      <c r="D29" s="98"/>
    </row>
    <row r="30" spans="1:5">
      <c r="A30" s="96"/>
      <c r="B30" s="15"/>
      <c r="C30" s="15" t="s">
        <v>45</v>
      </c>
      <c r="D30" s="98"/>
    </row>
    <row r="31" spans="1:5">
      <c r="A31" s="99"/>
      <c r="B31" s="100"/>
      <c r="C31" s="100" t="s">
        <v>267</v>
      </c>
      <c r="D31" s="101"/>
    </row>
    <row r="33" spans="1:4">
      <c r="A33" s="85" t="s">
        <v>16</v>
      </c>
      <c r="B33" s="86"/>
      <c r="C33" s="86"/>
      <c r="D33" s="87"/>
    </row>
    <row r="34" spans="1:4">
      <c r="A34" s="88"/>
      <c r="B34" s="14" t="s">
        <v>273</v>
      </c>
      <c r="C34" s="89" t="s">
        <v>531</v>
      </c>
      <c r="D34" s="90" t="s">
        <v>17</v>
      </c>
    </row>
    <row r="35" spans="1:4">
      <c r="A35" s="88"/>
      <c r="B35" s="14"/>
      <c r="C35" s="89" t="s">
        <v>532</v>
      </c>
      <c r="D35" s="90"/>
    </row>
    <row r="36" spans="1:4">
      <c r="A36" s="88"/>
      <c r="B36" s="14"/>
      <c r="C36" s="89" t="s">
        <v>49</v>
      </c>
      <c r="D36" s="90"/>
    </row>
    <row r="37" spans="1:4">
      <c r="A37" s="88"/>
      <c r="B37" s="14"/>
      <c r="C37" s="89" t="s">
        <v>274</v>
      </c>
      <c r="D37" s="90"/>
    </row>
    <row r="38" spans="1:4">
      <c r="A38" s="88"/>
      <c r="B38" s="14"/>
      <c r="C38" s="89" t="s">
        <v>51</v>
      </c>
      <c r="D38" s="90"/>
    </row>
    <row r="39" spans="1:4">
      <c r="A39" s="88"/>
      <c r="B39" s="108"/>
      <c r="C39" s="109" t="s">
        <v>525</v>
      </c>
      <c r="D39" s="110"/>
    </row>
    <row r="40" spans="1:4">
      <c r="A40" s="88"/>
      <c r="B40" s="14" t="s">
        <v>282</v>
      </c>
      <c r="C40" s="89" t="s">
        <v>531</v>
      </c>
      <c r="D40" s="90" t="s">
        <v>18</v>
      </c>
    </row>
    <row r="41" spans="1:4">
      <c r="A41" s="88"/>
      <c r="B41" s="14"/>
      <c r="C41" s="89" t="s">
        <v>533</v>
      </c>
      <c r="D41" s="90"/>
    </row>
    <row r="42" spans="1:4">
      <c r="A42" s="88"/>
      <c r="B42" s="14"/>
      <c r="C42" s="89" t="s">
        <v>275</v>
      </c>
      <c r="D42" s="90"/>
    </row>
    <row r="43" spans="1:4">
      <c r="A43" s="88"/>
      <c r="B43" s="14"/>
      <c r="C43" s="89" t="s">
        <v>276</v>
      </c>
      <c r="D43" s="90"/>
    </row>
    <row r="44" spans="1:4">
      <c r="A44" s="88"/>
      <c r="B44" s="14"/>
      <c r="C44" s="14" t="s">
        <v>55</v>
      </c>
      <c r="D44" s="90"/>
    </row>
    <row r="45" spans="1:4">
      <c r="A45" s="88"/>
      <c r="B45" s="14"/>
      <c r="C45" s="14" t="s">
        <v>277</v>
      </c>
      <c r="D45" s="90"/>
    </row>
    <row r="46" spans="1:4">
      <c r="A46" s="88"/>
      <c r="B46" s="14"/>
      <c r="C46" s="14" t="s">
        <v>278</v>
      </c>
      <c r="D46" s="90"/>
    </row>
    <row r="47" spans="1:4">
      <c r="A47" s="88"/>
      <c r="B47" s="14"/>
      <c r="C47" s="14" t="s">
        <v>279</v>
      </c>
      <c r="D47" s="90"/>
    </row>
    <row r="48" spans="1:4">
      <c r="A48" s="88"/>
      <c r="B48" s="14"/>
      <c r="C48" s="14" t="s">
        <v>280</v>
      </c>
      <c r="D48" s="90"/>
    </row>
    <row r="49" spans="1:4">
      <c r="A49" s="88"/>
      <c r="B49" s="14"/>
      <c r="C49" s="14" t="s">
        <v>281</v>
      </c>
      <c r="D49" s="90"/>
    </row>
    <row r="50" spans="1:4">
      <c r="A50" s="88"/>
      <c r="B50" s="108"/>
      <c r="C50" s="108" t="s">
        <v>267</v>
      </c>
      <c r="D50" s="110"/>
    </row>
    <row r="51" spans="1:4">
      <c r="A51" s="88"/>
      <c r="B51" s="14" t="s">
        <v>61</v>
      </c>
      <c r="C51" s="14" t="s">
        <v>531</v>
      </c>
      <c r="D51" s="90" t="s">
        <v>19</v>
      </c>
    </row>
    <row r="52" spans="1:4">
      <c r="A52" s="88"/>
      <c r="B52" s="14"/>
      <c r="C52" s="14" t="s">
        <v>534</v>
      </c>
      <c r="D52" s="90"/>
    </row>
    <row r="53" spans="1:4">
      <c r="A53" s="88"/>
      <c r="B53" s="14"/>
      <c r="C53" s="14" t="s">
        <v>63</v>
      </c>
      <c r="D53" s="90"/>
    </row>
    <row r="54" spans="1:4">
      <c r="A54" s="88"/>
      <c r="B54" s="108"/>
      <c r="C54" s="108" t="s">
        <v>267</v>
      </c>
      <c r="D54" s="110"/>
    </row>
    <row r="55" spans="1:4">
      <c r="A55" s="88"/>
      <c r="B55" s="14" t="s">
        <v>64</v>
      </c>
      <c r="C55" s="89" t="s">
        <v>531</v>
      </c>
      <c r="D55" s="90" t="s">
        <v>20</v>
      </c>
    </row>
    <row r="56" spans="1:4">
      <c r="A56" s="88"/>
      <c r="B56" s="14"/>
      <c r="C56" s="14" t="s">
        <v>535</v>
      </c>
      <c r="D56" s="90"/>
    </row>
    <row r="57" spans="1:4">
      <c r="A57" s="88"/>
      <c r="B57" s="14"/>
      <c r="C57" s="14" t="s">
        <v>66</v>
      </c>
      <c r="D57" s="90"/>
    </row>
    <row r="58" spans="1:4">
      <c r="A58" s="88"/>
      <c r="B58" s="14"/>
      <c r="C58" s="89" t="s">
        <v>67</v>
      </c>
      <c r="D58" s="90"/>
    </row>
    <row r="59" spans="1:4">
      <c r="A59" s="88"/>
      <c r="B59" s="14"/>
      <c r="C59" s="89" t="s">
        <v>68</v>
      </c>
      <c r="D59" s="90"/>
    </row>
    <row r="60" spans="1:4">
      <c r="A60" s="88"/>
      <c r="B60" s="14"/>
      <c r="C60" s="89" t="s">
        <v>69</v>
      </c>
      <c r="D60" s="90"/>
    </row>
    <row r="61" spans="1:4">
      <c r="A61" s="88"/>
      <c r="B61" s="14"/>
      <c r="C61" s="89" t="s">
        <v>70</v>
      </c>
      <c r="D61" s="90"/>
    </row>
    <row r="62" spans="1:4">
      <c r="A62" s="88"/>
      <c r="B62" s="108"/>
      <c r="C62" s="109" t="s">
        <v>267</v>
      </c>
      <c r="D62" s="110"/>
    </row>
    <row r="63" spans="1:4">
      <c r="A63" s="88"/>
      <c r="B63" s="14" t="s">
        <v>283</v>
      </c>
      <c r="C63" s="89" t="s">
        <v>22</v>
      </c>
      <c r="D63" s="90" t="s">
        <v>21</v>
      </c>
    </row>
    <row r="64" spans="1:4">
      <c r="A64" s="88"/>
      <c r="B64" s="14"/>
      <c r="C64" s="89" t="s">
        <v>284</v>
      </c>
      <c r="D64" s="90"/>
    </row>
    <row r="65" spans="1:4">
      <c r="A65" s="88"/>
      <c r="B65" s="14"/>
      <c r="C65" s="89" t="s">
        <v>285</v>
      </c>
      <c r="D65" s="90"/>
    </row>
    <row r="66" spans="1:4">
      <c r="A66" s="91"/>
      <c r="B66" s="13"/>
      <c r="C66" s="92" t="s">
        <v>74</v>
      </c>
      <c r="D66" s="93"/>
    </row>
    <row r="68" spans="1:4">
      <c r="A68" s="75" t="s">
        <v>252</v>
      </c>
      <c r="B68" s="76"/>
      <c r="C68" s="76"/>
      <c r="D68" s="77"/>
    </row>
    <row r="69" spans="1:4">
      <c r="A69" s="78"/>
      <c r="B69" s="79" t="s">
        <v>64</v>
      </c>
      <c r="C69" s="80" t="s">
        <v>531</v>
      </c>
      <c r="D69" s="81" t="s">
        <v>254</v>
      </c>
    </row>
    <row r="70" spans="1:4">
      <c r="A70" s="78"/>
      <c r="B70" s="79"/>
      <c r="C70" s="80" t="s">
        <v>355</v>
      </c>
      <c r="D70" s="81"/>
    </row>
    <row r="71" spans="1:4">
      <c r="A71" s="78"/>
      <c r="B71" s="79"/>
      <c r="C71" s="80" t="s">
        <v>356</v>
      </c>
      <c r="D71" s="81"/>
    </row>
    <row r="72" spans="1:4">
      <c r="A72" s="78"/>
      <c r="B72" s="79"/>
      <c r="C72" s="80" t="s">
        <v>357</v>
      </c>
      <c r="D72" s="81"/>
    </row>
    <row r="73" spans="1:4">
      <c r="A73" s="78"/>
      <c r="B73" s="79"/>
      <c r="C73" s="80" t="s">
        <v>373</v>
      </c>
      <c r="D73" s="81"/>
    </row>
    <row r="74" spans="1:4">
      <c r="A74" s="78"/>
      <c r="B74" s="79"/>
      <c r="C74" s="80" t="s">
        <v>358</v>
      </c>
      <c r="D74" s="81"/>
    </row>
    <row r="75" spans="1:4">
      <c r="A75" s="78"/>
      <c r="B75" s="79"/>
      <c r="C75" s="80" t="s">
        <v>359</v>
      </c>
      <c r="D75" s="81"/>
    </row>
    <row r="76" spans="1:4">
      <c r="A76" s="78"/>
      <c r="B76" s="111"/>
      <c r="C76" s="112" t="s">
        <v>82</v>
      </c>
      <c r="D76" s="113"/>
    </row>
    <row r="77" spans="1:4">
      <c r="A77" s="78"/>
      <c r="B77" s="79" t="s">
        <v>83</v>
      </c>
      <c r="C77" s="80" t="s">
        <v>531</v>
      </c>
      <c r="D77" s="81" t="s">
        <v>255</v>
      </c>
    </row>
    <row r="78" spans="1:4">
      <c r="A78" s="78"/>
      <c r="B78" s="79"/>
      <c r="C78" s="80" t="s">
        <v>360</v>
      </c>
      <c r="D78" s="81"/>
    </row>
    <row r="79" spans="1:4">
      <c r="A79" s="78"/>
      <c r="B79" s="79"/>
      <c r="C79" s="80" t="s">
        <v>361</v>
      </c>
      <c r="D79" s="81"/>
    </row>
    <row r="80" spans="1:4">
      <c r="A80" s="78"/>
      <c r="B80" s="79"/>
      <c r="C80" s="80" t="s">
        <v>362</v>
      </c>
      <c r="D80" s="81"/>
    </row>
    <row r="81" spans="1:4">
      <c r="A81" s="78"/>
      <c r="B81" s="79"/>
      <c r="C81" s="80" t="s">
        <v>363</v>
      </c>
      <c r="D81" s="81"/>
    </row>
    <row r="82" spans="1:4">
      <c r="A82" s="78"/>
      <c r="B82" s="79"/>
      <c r="C82" s="80" t="s">
        <v>364</v>
      </c>
      <c r="D82" s="81"/>
    </row>
    <row r="83" spans="1:4">
      <c r="A83" s="78"/>
      <c r="B83" s="111"/>
      <c r="C83" s="112" t="s">
        <v>267</v>
      </c>
      <c r="D83" s="113"/>
    </row>
    <row r="84" spans="1:4">
      <c r="A84" s="78"/>
      <c r="B84" s="79" t="s">
        <v>353</v>
      </c>
      <c r="C84" s="80" t="s">
        <v>531</v>
      </c>
      <c r="D84" s="81" t="s">
        <v>256</v>
      </c>
    </row>
    <row r="85" spans="1:4">
      <c r="A85" s="78"/>
      <c r="B85" s="79"/>
      <c r="C85" s="80" t="s">
        <v>90</v>
      </c>
      <c r="D85" s="81"/>
    </row>
    <row r="86" spans="1:4">
      <c r="A86" s="78"/>
      <c r="B86" s="79"/>
      <c r="C86" s="80" t="s">
        <v>365</v>
      </c>
      <c r="D86" s="81"/>
    </row>
    <row r="87" spans="1:4">
      <c r="A87" s="78"/>
      <c r="B87" s="79"/>
      <c r="C87" s="80" t="s">
        <v>366</v>
      </c>
      <c r="D87" s="81"/>
    </row>
    <row r="88" spans="1:4">
      <c r="A88" s="78"/>
      <c r="B88" s="79"/>
      <c r="C88" s="80" t="s">
        <v>367</v>
      </c>
      <c r="D88" s="81"/>
    </row>
    <row r="89" spans="1:4">
      <c r="A89" s="78"/>
      <c r="B89" s="79"/>
      <c r="C89" s="80" t="s">
        <v>368</v>
      </c>
      <c r="D89" s="81"/>
    </row>
    <row r="90" spans="1:4">
      <c r="A90" s="78"/>
      <c r="B90" s="79"/>
      <c r="C90" s="80" t="s">
        <v>369</v>
      </c>
      <c r="D90" s="81"/>
    </row>
    <row r="91" spans="1:4">
      <c r="A91" s="78"/>
      <c r="B91" s="79"/>
      <c r="C91" s="80" t="s">
        <v>96</v>
      </c>
      <c r="D91" s="81"/>
    </row>
    <row r="92" spans="1:4">
      <c r="A92" s="78"/>
      <c r="B92" s="111"/>
      <c r="C92" s="112" t="s">
        <v>267</v>
      </c>
      <c r="D92" s="113"/>
    </row>
    <row r="93" spans="1:4">
      <c r="A93" s="78"/>
      <c r="B93" s="79" t="s">
        <v>97</v>
      </c>
      <c r="C93" s="80" t="s">
        <v>22</v>
      </c>
      <c r="D93" s="81" t="s">
        <v>257</v>
      </c>
    </row>
    <row r="94" spans="1:4">
      <c r="A94" s="78"/>
      <c r="B94" s="79"/>
      <c r="C94" s="80" t="s">
        <v>370</v>
      </c>
      <c r="D94" s="81"/>
    </row>
    <row r="95" spans="1:4">
      <c r="A95" s="78"/>
      <c r="B95" s="79"/>
      <c r="C95" s="80" t="s">
        <v>371</v>
      </c>
      <c r="D95" s="81"/>
    </row>
    <row r="96" spans="1:4">
      <c r="A96" s="78"/>
      <c r="B96" s="111"/>
      <c r="C96" s="112" t="s">
        <v>100</v>
      </c>
      <c r="D96" s="113"/>
    </row>
    <row r="97" spans="1:5">
      <c r="A97" s="78"/>
      <c r="B97" s="79" t="s">
        <v>354</v>
      </c>
      <c r="C97" s="80" t="s">
        <v>22</v>
      </c>
      <c r="D97" s="81" t="s">
        <v>258</v>
      </c>
    </row>
    <row r="98" spans="1:5">
      <c r="A98" s="78"/>
      <c r="B98" s="79"/>
      <c r="C98" s="80" t="s">
        <v>102</v>
      </c>
      <c r="D98" s="81"/>
    </row>
    <row r="99" spans="1:5">
      <c r="A99" s="78"/>
      <c r="B99" s="79"/>
      <c r="C99" s="80" t="s">
        <v>103</v>
      </c>
      <c r="D99" s="81"/>
    </row>
    <row r="100" spans="1:5">
      <c r="A100" s="78"/>
      <c r="B100" s="79"/>
      <c r="C100" s="80" t="s">
        <v>372</v>
      </c>
      <c r="D100" s="81"/>
    </row>
    <row r="101" spans="1:5">
      <c r="A101" s="78"/>
      <c r="B101" s="79"/>
      <c r="C101" s="80" t="s">
        <v>105</v>
      </c>
      <c r="D101" s="81"/>
    </row>
    <row r="102" spans="1:5">
      <c r="A102" s="82"/>
      <c r="B102" s="83"/>
      <c r="C102" s="83" t="s">
        <v>267</v>
      </c>
      <c r="D102" s="84"/>
    </row>
    <row r="105" spans="1:5">
      <c r="A105" s="63" t="s">
        <v>386</v>
      </c>
      <c r="B105" s="64"/>
      <c r="C105" s="64"/>
      <c r="D105" s="65"/>
      <c r="E105" s="66"/>
    </row>
    <row r="106" spans="1:5">
      <c r="A106" s="67" t="s">
        <v>387</v>
      </c>
      <c r="B106" s="61" t="s">
        <v>388</v>
      </c>
      <c r="C106" s="61" t="s">
        <v>389</v>
      </c>
      <c r="D106" s="61" t="s">
        <v>390</v>
      </c>
      <c r="E106" s="68" t="s">
        <v>391</v>
      </c>
    </row>
    <row r="107" spans="1:5" ht="15" customHeight="1">
      <c r="A107" s="69">
        <v>-1</v>
      </c>
      <c r="B107" s="62" t="s">
        <v>392</v>
      </c>
      <c r="C107" s="62" t="s">
        <v>392</v>
      </c>
      <c r="D107" s="62" t="s">
        <v>393</v>
      </c>
      <c r="E107" s="70"/>
    </row>
    <row r="108" spans="1:5" ht="15" customHeight="1">
      <c r="A108" s="69">
        <v>0</v>
      </c>
      <c r="B108" s="62" t="s">
        <v>394</v>
      </c>
      <c r="C108" s="62" t="s">
        <v>394</v>
      </c>
      <c r="D108" s="62" t="s">
        <v>393</v>
      </c>
      <c r="E108" s="70"/>
    </row>
    <row r="109" spans="1:5" ht="15" customHeight="1">
      <c r="A109" s="69">
        <v>1</v>
      </c>
      <c r="B109" s="62" t="s">
        <v>395</v>
      </c>
      <c r="C109" s="62" t="s">
        <v>396</v>
      </c>
      <c r="D109" s="62" t="s">
        <v>397</v>
      </c>
      <c r="E109" s="71">
        <v>4013</v>
      </c>
    </row>
    <row r="110" spans="1:5" ht="15" customHeight="1">
      <c r="A110" s="69">
        <v>2</v>
      </c>
      <c r="B110" s="62" t="s">
        <v>398</v>
      </c>
      <c r="C110" s="62" t="s">
        <v>399</v>
      </c>
      <c r="D110" s="62" t="s">
        <v>397</v>
      </c>
      <c r="E110" s="71">
        <v>352</v>
      </c>
    </row>
    <row r="111" spans="1:5" ht="15" customHeight="1">
      <c r="A111" s="69">
        <v>3</v>
      </c>
      <c r="B111" s="62" t="s">
        <v>400</v>
      </c>
      <c r="C111" s="62" t="s">
        <v>401</v>
      </c>
      <c r="D111" s="62" t="s">
        <v>397</v>
      </c>
      <c r="E111" s="71">
        <v>4101</v>
      </c>
    </row>
    <row r="112" spans="1:5" ht="15" customHeight="1">
      <c r="A112" s="69">
        <v>4</v>
      </c>
      <c r="B112" s="62" t="s">
        <v>402</v>
      </c>
      <c r="C112" s="62" t="s">
        <v>403</v>
      </c>
      <c r="D112" s="62" t="s">
        <v>397</v>
      </c>
      <c r="E112" s="70"/>
    </row>
    <row r="113" spans="1:5" ht="15" customHeight="1">
      <c r="A113" s="69">
        <v>5</v>
      </c>
      <c r="B113" s="62" t="s">
        <v>404</v>
      </c>
      <c r="C113" s="62" t="s">
        <v>405</v>
      </c>
      <c r="D113" s="62" t="s">
        <v>397</v>
      </c>
      <c r="E113" s="71">
        <v>7171</v>
      </c>
    </row>
    <row r="114" spans="1:5" ht="15" customHeight="1">
      <c r="A114" s="69">
        <v>6</v>
      </c>
      <c r="B114" s="62" t="s">
        <v>406</v>
      </c>
      <c r="C114" s="62" t="s">
        <v>407</v>
      </c>
      <c r="D114" s="62" t="s">
        <v>397</v>
      </c>
      <c r="E114" s="71">
        <v>2178</v>
      </c>
    </row>
    <row r="115" spans="1:5" ht="15" customHeight="1">
      <c r="A115" s="69">
        <v>7</v>
      </c>
      <c r="B115" s="62" t="s">
        <v>408</v>
      </c>
      <c r="C115" s="62" t="s">
        <v>409</v>
      </c>
      <c r="D115" s="62" t="s">
        <v>397</v>
      </c>
      <c r="E115" s="71">
        <v>4920</v>
      </c>
    </row>
    <row r="116" spans="1:5" ht="15" customHeight="1">
      <c r="A116" s="69">
        <v>8</v>
      </c>
      <c r="B116" s="62" t="s">
        <v>410</v>
      </c>
      <c r="C116" s="62" t="s">
        <v>411</v>
      </c>
      <c r="D116" s="62" t="s">
        <v>397</v>
      </c>
      <c r="E116" s="71">
        <v>24</v>
      </c>
    </row>
    <row r="117" spans="1:5" ht="15" customHeight="1">
      <c r="A117" s="69">
        <v>9</v>
      </c>
      <c r="B117" s="62" t="s">
        <v>412</v>
      </c>
      <c r="C117" s="62" t="s">
        <v>413</v>
      </c>
      <c r="D117" s="62" t="s">
        <v>397</v>
      </c>
      <c r="E117" s="71">
        <v>4038</v>
      </c>
    </row>
    <row r="118" spans="1:5" ht="15" customHeight="1">
      <c r="A118" s="69">
        <v>10</v>
      </c>
      <c r="B118" s="62" t="s">
        <v>414</v>
      </c>
      <c r="C118" s="62" t="s">
        <v>415</v>
      </c>
      <c r="D118" s="62" t="s">
        <v>397</v>
      </c>
      <c r="E118" s="71">
        <v>31</v>
      </c>
    </row>
    <row r="119" spans="1:5" ht="15" customHeight="1">
      <c r="A119" s="69">
        <v>11</v>
      </c>
      <c r="B119" s="62" t="s">
        <v>416</v>
      </c>
      <c r="C119" s="62" t="s">
        <v>417</v>
      </c>
      <c r="D119" s="62" t="s">
        <v>397</v>
      </c>
      <c r="E119" s="71">
        <v>4119</v>
      </c>
    </row>
    <row r="120" spans="1:5" ht="15" customHeight="1">
      <c r="A120" s="69">
        <v>12</v>
      </c>
      <c r="B120" s="62" t="s">
        <v>418</v>
      </c>
      <c r="C120" s="62" t="s">
        <v>419</v>
      </c>
      <c r="D120" s="62" t="s">
        <v>397</v>
      </c>
      <c r="E120" s="71">
        <v>9357</v>
      </c>
    </row>
    <row r="121" spans="1:5" ht="15" customHeight="1">
      <c r="A121" s="69">
        <v>13</v>
      </c>
      <c r="B121" s="62" t="s">
        <v>420</v>
      </c>
      <c r="C121" s="62" t="s">
        <v>421</v>
      </c>
      <c r="D121" s="62" t="s">
        <v>397</v>
      </c>
      <c r="E121" s="71">
        <v>885</v>
      </c>
    </row>
    <row r="122" spans="1:5" ht="15" customHeight="1">
      <c r="A122" s="69">
        <v>14</v>
      </c>
      <c r="B122" s="62" t="s">
        <v>422</v>
      </c>
      <c r="C122" s="62" t="s">
        <v>423</v>
      </c>
      <c r="D122" s="62" t="s">
        <v>397</v>
      </c>
      <c r="E122" s="71">
        <v>4140</v>
      </c>
    </row>
    <row r="123" spans="1:5" ht="15" customHeight="1">
      <c r="A123" s="69">
        <v>15</v>
      </c>
      <c r="B123" s="62" t="s">
        <v>424</v>
      </c>
      <c r="C123" s="62" t="s">
        <v>425</v>
      </c>
      <c r="D123" s="62" t="s">
        <v>397</v>
      </c>
      <c r="E123" s="71">
        <v>4532</v>
      </c>
    </row>
    <row r="124" spans="1:5" ht="15" customHeight="1">
      <c r="A124" s="69">
        <v>16</v>
      </c>
      <c r="B124" s="62" t="s">
        <v>426</v>
      </c>
      <c r="C124" s="62" t="s">
        <v>427</v>
      </c>
      <c r="D124" s="62" t="s">
        <v>397</v>
      </c>
      <c r="E124" s="71">
        <v>4060</v>
      </c>
    </row>
    <row r="125" spans="1:5" ht="15" customHeight="1">
      <c r="A125" s="69">
        <v>17</v>
      </c>
      <c r="B125" s="62" t="s">
        <v>428</v>
      </c>
      <c r="C125" s="62" t="s">
        <v>429</v>
      </c>
      <c r="D125" s="62" t="s">
        <v>397</v>
      </c>
      <c r="E125" s="71">
        <v>4113</v>
      </c>
    </row>
    <row r="126" spans="1:5" ht="15" customHeight="1">
      <c r="A126" s="69">
        <v>18</v>
      </c>
      <c r="B126" s="62" t="s">
        <v>430</v>
      </c>
      <c r="C126" s="62" t="s">
        <v>431</v>
      </c>
      <c r="D126" s="62" t="s">
        <v>397</v>
      </c>
      <c r="E126" s="71">
        <v>4071</v>
      </c>
    </row>
    <row r="127" spans="1:5" ht="15" customHeight="1">
      <c r="A127" s="69">
        <v>19</v>
      </c>
      <c r="B127" s="62" t="s">
        <v>432</v>
      </c>
      <c r="C127" s="62" t="s">
        <v>433</v>
      </c>
      <c r="D127" s="62" t="s">
        <v>397</v>
      </c>
      <c r="E127" s="71">
        <v>10989</v>
      </c>
    </row>
    <row r="128" spans="1:5" ht="15" customHeight="1">
      <c r="A128" s="69">
        <v>20</v>
      </c>
      <c r="B128" s="62" t="s">
        <v>434</v>
      </c>
      <c r="C128" s="62" t="s">
        <v>435</v>
      </c>
      <c r="D128" s="62" t="s">
        <v>397</v>
      </c>
      <c r="E128" s="71">
        <v>4086</v>
      </c>
    </row>
    <row r="129" spans="1:5" ht="15" customHeight="1">
      <c r="A129" s="69">
        <v>21</v>
      </c>
      <c r="B129" s="62" t="s">
        <v>436</v>
      </c>
      <c r="C129" s="62" t="s">
        <v>437</v>
      </c>
      <c r="D129" s="62" t="s">
        <v>397</v>
      </c>
      <c r="E129" s="71">
        <v>4117</v>
      </c>
    </row>
    <row r="130" spans="1:5" ht="15" customHeight="1">
      <c r="A130" s="69">
        <v>22</v>
      </c>
      <c r="B130" s="62" t="s">
        <v>438</v>
      </c>
      <c r="C130" s="62" t="s">
        <v>439</v>
      </c>
      <c r="D130" s="62" t="s">
        <v>397</v>
      </c>
      <c r="E130" s="71">
        <v>10996</v>
      </c>
    </row>
    <row r="131" spans="1:5" ht="15" customHeight="1">
      <c r="A131" s="69">
        <v>23</v>
      </c>
      <c r="B131" s="62" t="s">
        <v>440</v>
      </c>
      <c r="C131" s="62" t="s">
        <v>441</v>
      </c>
      <c r="D131" s="62" t="s">
        <v>442</v>
      </c>
      <c r="E131" s="71">
        <v>4937</v>
      </c>
    </row>
    <row r="132" spans="1:5" ht="15" customHeight="1">
      <c r="A132" s="69">
        <v>24</v>
      </c>
      <c r="B132" s="62" t="s">
        <v>443</v>
      </c>
      <c r="C132" s="62" t="s">
        <v>444</v>
      </c>
      <c r="D132" s="62" t="s">
        <v>442</v>
      </c>
      <c r="E132" s="71">
        <v>114</v>
      </c>
    </row>
    <row r="133" spans="1:5" ht="15" customHeight="1">
      <c r="A133" s="69">
        <v>25</v>
      </c>
      <c r="B133" s="62" t="s">
        <v>445</v>
      </c>
      <c r="C133" s="62" t="s">
        <v>446</v>
      </c>
      <c r="D133" s="62" t="s">
        <v>442</v>
      </c>
      <c r="E133" s="71">
        <v>117</v>
      </c>
    </row>
    <row r="134" spans="1:5" ht="15" customHeight="1">
      <c r="A134" s="69">
        <v>26</v>
      </c>
      <c r="B134" s="62" t="s">
        <v>447</v>
      </c>
      <c r="C134" s="62" t="s">
        <v>448</v>
      </c>
      <c r="D134" s="62" t="s">
        <v>442</v>
      </c>
      <c r="E134" s="71">
        <v>7053</v>
      </c>
    </row>
    <row r="135" spans="1:5" ht="15" customHeight="1">
      <c r="A135" s="69">
        <v>27</v>
      </c>
      <c r="B135" s="62" t="s">
        <v>449</v>
      </c>
      <c r="C135" s="62" t="s">
        <v>450</v>
      </c>
      <c r="D135" s="62" t="s">
        <v>442</v>
      </c>
      <c r="E135" s="71">
        <v>12200</v>
      </c>
    </row>
    <row r="136" spans="1:5" ht="15" customHeight="1">
      <c r="A136" s="69">
        <v>28</v>
      </c>
      <c r="B136" s="62" t="s">
        <v>451</v>
      </c>
      <c r="C136" s="62" t="s">
        <v>452</v>
      </c>
      <c r="D136" s="62" t="s">
        <v>442</v>
      </c>
      <c r="E136" s="71">
        <v>4954</v>
      </c>
    </row>
    <row r="137" spans="1:5" ht="15" customHeight="1">
      <c r="A137" s="69">
        <v>29</v>
      </c>
      <c r="B137" s="62" t="s">
        <v>453</v>
      </c>
      <c r="C137" s="62" t="s">
        <v>454</v>
      </c>
      <c r="D137" s="62" t="s">
        <v>442</v>
      </c>
      <c r="E137" s="71">
        <v>162</v>
      </c>
    </row>
    <row r="138" spans="1:5" ht="15" customHeight="1">
      <c r="A138" s="69">
        <v>30</v>
      </c>
      <c r="B138" s="62" t="s">
        <v>455</v>
      </c>
      <c r="C138" s="62" t="s">
        <v>456</v>
      </c>
      <c r="D138" s="62" t="s">
        <v>442</v>
      </c>
      <c r="E138" s="71">
        <v>165</v>
      </c>
    </row>
    <row r="139" spans="1:5" ht="15" customHeight="1">
      <c r="A139" s="69">
        <v>31</v>
      </c>
      <c r="B139" s="62" t="s">
        <v>457</v>
      </c>
      <c r="C139" s="62" t="s">
        <v>456</v>
      </c>
      <c r="D139" s="62" t="s">
        <v>442</v>
      </c>
      <c r="E139" s="71">
        <v>10911</v>
      </c>
    </row>
    <row r="140" spans="1:5" ht="15" customHeight="1">
      <c r="A140" s="69">
        <v>32</v>
      </c>
      <c r="B140" s="62" t="s">
        <v>458</v>
      </c>
      <c r="C140" s="62" t="s">
        <v>459</v>
      </c>
      <c r="D140" s="62" t="s">
        <v>442</v>
      </c>
      <c r="E140" s="71">
        <v>4601</v>
      </c>
    </row>
    <row r="141" spans="1:5" ht="15" customHeight="1">
      <c r="A141" s="69">
        <v>33</v>
      </c>
      <c r="B141" s="62" t="s">
        <v>460</v>
      </c>
      <c r="C141" s="62" t="s">
        <v>461</v>
      </c>
      <c r="D141" s="62" t="s">
        <v>442</v>
      </c>
      <c r="E141" s="71">
        <v>172</v>
      </c>
    </row>
    <row r="142" spans="1:5" ht="15" customHeight="1">
      <c r="A142" s="69">
        <v>34</v>
      </c>
      <c r="B142" s="62" t="s">
        <v>462</v>
      </c>
      <c r="C142" s="62" t="s">
        <v>463</v>
      </c>
      <c r="D142" s="62" t="s">
        <v>442</v>
      </c>
      <c r="E142" s="70"/>
    </row>
    <row r="143" spans="1:5" ht="15" customHeight="1">
      <c r="A143" s="69">
        <v>35</v>
      </c>
      <c r="B143" s="62" t="s">
        <v>464</v>
      </c>
      <c r="C143" s="62" t="s">
        <v>465</v>
      </c>
      <c r="D143" s="62" t="s">
        <v>442</v>
      </c>
      <c r="E143" s="71">
        <v>4989</v>
      </c>
    </row>
    <row r="144" spans="1:5" ht="15" customHeight="1">
      <c r="A144" s="69">
        <v>36</v>
      </c>
      <c r="B144" s="62" t="s">
        <v>466</v>
      </c>
      <c r="C144" s="62" t="s">
        <v>467</v>
      </c>
      <c r="D144" s="62" t="s">
        <v>442</v>
      </c>
      <c r="E144" s="71">
        <v>9319</v>
      </c>
    </row>
    <row r="145" spans="1:5" ht="15" customHeight="1">
      <c r="A145" s="69">
        <v>37</v>
      </c>
      <c r="B145" s="62" t="s">
        <v>468</v>
      </c>
      <c r="C145" s="62" t="s">
        <v>469</v>
      </c>
      <c r="D145" s="62" t="s">
        <v>470</v>
      </c>
      <c r="E145" s="71">
        <v>4093</v>
      </c>
    </row>
    <row r="146" spans="1:5" ht="15" customHeight="1">
      <c r="A146" s="69">
        <v>38</v>
      </c>
      <c r="B146" s="62" t="s">
        <v>471</v>
      </c>
      <c r="C146" s="62" t="s">
        <v>472</v>
      </c>
      <c r="D146" s="62" t="s">
        <v>470</v>
      </c>
      <c r="E146" s="71">
        <v>10997</v>
      </c>
    </row>
    <row r="147" spans="1:5" ht="15" customHeight="1">
      <c r="A147" s="69">
        <v>39</v>
      </c>
      <c r="B147" s="62" t="s">
        <v>473</v>
      </c>
      <c r="C147" s="62" t="s">
        <v>474</v>
      </c>
      <c r="D147" s="62" t="s">
        <v>470</v>
      </c>
      <c r="E147" s="71">
        <v>4097</v>
      </c>
    </row>
    <row r="148" spans="1:5" ht="15" customHeight="1">
      <c r="A148" s="69">
        <v>40</v>
      </c>
      <c r="B148" s="62" t="s">
        <v>475</v>
      </c>
      <c r="C148" s="62" t="s">
        <v>476</v>
      </c>
      <c r="D148" s="62" t="s">
        <v>477</v>
      </c>
      <c r="E148" s="71">
        <v>289</v>
      </c>
    </row>
    <row r="149" spans="1:5" ht="15" customHeight="1">
      <c r="A149" s="69">
        <v>41</v>
      </c>
      <c r="B149" s="62" t="s">
        <v>478</v>
      </c>
      <c r="C149" s="62" t="s">
        <v>479</v>
      </c>
      <c r="D149" s="62" t="s">
        <v>477</v>
      </c>
      <c r="E149" s="71">
        <v>288</v>
      </c>
    </row>
    <row r="150" spans="1:5" ht="15" customHeight="1">
      <c r="A150" s="69">
        <v>42</v>
      </c>
      <c r="B150" s="62" t="s">
        <v>480</v>
      </c>
      <c r="C150" s="62" t="s">
        <v>481</v>
      </c>
      <c r="D150" s="62" t="s">
        <v>482</v>
      </c>
      <c r="E150" s="71">
        <v>642</v>
      </c>
    </row>
    <row r="151" spans="1:5" ht="15" customHeight="1">
      <c r="A151" s="69">
        <v>43</v>
      </c>
      <c r="B151" s="62" t="s">
        <v>483</v>
      </c>
      <c r="C151" s="62" t="s">
        <v>484</v>
      </c>
      <c r="D151" s="62" t="s">
        <v>482</v>
      </c>
      <c r="E151" s="71">
        <v>722</v>
      </c>
    </row>
    <row r="152" spans="1:5" ht="15" customHeight="1">
      <c r="A152" s="69">
        <v>44</v>
      </c>
      <c r="B152" s="62" t="s">
        <v>485</v>
      </c>
      <c r="C152" s="62" t="s">
        <v>486</v>
      </c>
      <c r="D152" s="62" t="s">
        <v>482</v>
      </c>
      <c r="E152" s="71">
        <v>670</v>
      </c>
    </row>
    <row r="153" spans="1:5" ht="15" customHeight="1">
      <c r="A153" s="69">
        <v>45</v>
      </c>
      <c r="B153" s="62" t="s">
        <v>487</v>
      </c>
      <c r="C153" s="62" t="s">
        <v>488</v>
      </c>
      <c r="D153" s="62" t="s">
        <v>482</v>
      </c>
      <c r="E153" s="71">
        <v>22250</v>
      </c>
    </row>
    <row r="154" spans="1:5" ht="15" customHeight="1">
      <c r="A154" s="69">
        <v>46</v>
      </c>
      <c r="B154" s="62" t="s">
        <v>489</v>
      </c>
      <c r="C154" s="62" t="s">
        <v>489</v>
      </c>
      <c r="D154" s="62" t="s">
        <v>482</v>
      </c>
      <c r="E154" s="71">
        <v>4057</v>
      </c>
    </row>
    <row r="155" spans="1:5" ht="15" customHeight="1">
      <c r="A155" s="69">
        <v>47</v>
      </c>
      <c r="B155" s="62" t="s">
        <v>490</v>
      </c>
      <c r="C155" s="62" t="s">
        <v>491</v>
      </c>
      <c r="D155" s="62" t="s">
        <v>482</v>
      </c>
      <c r="E155" s="71">
        <v>4065</v>
      </c>
    </row>
    <row r="156" spans="1:5" ht="15" customHeight="1">
      <c r="A156" s="69">
        <v>48</v>
      </c>
      <c r="B156" s="62" t="s">
        <v>492</v>
      </c>
      <c r="C156" s="62" t="s">
        <v>493</v>
      </c>
      <c r="D156" s="62" t="s">
        <v>482</v>
      </c>
      <c r="E156" s="71">
        <v>643</v>
      </c>
    </row>
    <row r="157" spans="1:5" ht="15" customHeight="1">
      <c r="A157" s="69">
        <v>49</v>
      </c>
      <c r="B157" s="62" t="s">
        <v>492</v>
      </c>
      <c r="C157" s="62" t="s">
        <v>494</v>
      </c>
      <c r="D157" s="62" t="s">
        <v>482</v>
      </c>
      <c r="E157" s="71">
        <v>19386</v>
      </c>
    </row>
    <row r="158" spans="1:5" ht="15" customHeight="1">
      <c r="A158" s="69">
        <v>50</v>
      </c>
      <c r="B158" s="62" t="s">
        <v>495</v>
      </c>
      <c r="C158" s="62" t="s">
        <v>496</v>
      </c>
      <c r="D158" s="62" t="s">
        <v>482</v>
      </c>
      <c r="E158" s="71">
        <v>525</v>
      </c>
    </row>
    <row r="159" spans="1:5" ht="15" customHeight="1">
      <c r="A159" s="69">
        <v>51</v>
      </c>
      <c r="B159" s="62" t="s">
        <v>497</v>
      </c>
      <c r="C159" s="62" t="s">
        <v>498</v>
      </c>
      <c r="D159" s="62" t="s">
        <v>482</v>
      </c>
      <c r="E159" s="71">
        <v>10986</v>
      </c>
    </row>
    <row r="160" spans="1:5" ht="15" customHeight="1">
      <c r="A160" s="69">
        <v>52</v>
      </c>
      <c r="B160" s="62" t="s">
        <v>499</v>
      </c>
      <c r="C160" s="62" t="s">
        <v>500</v>
      </c>
      <c r="D160" s="62" t="s">
        <v>482</v>
      </c>
      <c r="E160" s="71">
        <v>22299</v>
      </c>
    </row>
    <row r="161" spans="1:5" ht="15" customHeight="1">
      <c r="A161" s="69">
        <v>53</v>
      </c>
      <c r="B161" s="62" t="s">
        <v>501</v>
      </c>
      <c r="C161" s="62" t="s">
        <v>502</v>
      </c>
      <c r="D161" s="62" t="s">
        <v>503</v>
      </c>
      <c r="E161" s="71">
        <v>578</v>
      </c>
    </row>
    <row r="162" spans="1:5" ht="15" customHeight="1">
      <c r="A162" s="69">
        <v>54</v>
      </c>
      <c r="B162" s="62" t="s">
        <v>504</v>
      </c>
      <c r="C162" s="62" t="s">
        <v>505</v>
      </c>
      <c r="D162" s="62" t="s">
        <v>503</v>
      </c>
      <c r="E162" s="71">
        <v>569</v>
      </c>
    </row>
    <row r="163" spans="1:5" ht="15" customHeight="1">
      <c r="A163" s="69">
        <v>55</v>
      </c>
      <c r="B163" s="62" t="s">
        <v>506</v>
      </c>
      <c r="C163" s="62" t="s">
        <v>507</v>
      </c>
      <c r="D163" s="62" t="s">
        <v>503</v>
      </c>
      <c r="E163" s="71">
        <v>647</v>
      </c>
    </row>
    <row r="164" spans="1:5" ht="15" customHeight="1">
      <c r="A164" s="69">
        <v>56</v>
      </c>
      <c r="B164" s="62" t="s">
        <v>508</v>
      </c>
      <c r="C164" s="62" t="s">
        <v>509</v>
      </c>
      <c r="D164" s="62" t="s">
        <v>477</v>
      </c>
      <c r="E164" s="71">
        <v>473</v>
      </c>
    </row>
    <row r="165" spans="1:5" ht="15" customHeight="1">
      <c r="A165" s="69">
        <v>57</v>
      </c>
      <c r="B165" s="62" t="s">
        <v>510</v>
      </c>
      <c r="C165" s="62" t="s">
        <v>511</v>
      </c>
      <c r="D165" s="62" t="s">
        <v>442</v>
      </c>
      <c r="E165" s="71">
        <v>2420</v>
      </c>
    </row>
    <row r="166" spans="1:5" ht="15" customHeight="1">
      <c r="A166" s="69">
        <v>58</v>
      </c>
      <c r="B166" s="62" t="s">
        <v>512</v>
      </c>
      <c r="C166" s="62" t="s">
        <v>513</v>
      </c>
      <c r="D166" s="62" t="s">
        <v>482</v>
      </c>
      <c r="E166" s="71">
        <v>4603</v>
      </c>
    </row>
    <row r="167" spans="1:5" ht="15" customHeight="1">
      <c r="A167" s="69">
        <v>59</v>
      </c>
      <c r="B167" s="62" t="s">
        <v>514</v>
      </c>
      <c r="C167" s="62" t="s">
        <v>515</v>
      </c>
      <c r="D167" s="62" t="s">
        <v>482</v>
      </c>
      <c r="E167" s="71">
        <v>20929</v>
      </c>
    </row>
    <row r="168" spans="1:5" ht="15" customHeight="1">
      <c r="A168" s="69">
        <v>60</v>
      </c>
      <c r="B168" s="62" t="s">
        <v>516</v>
      </c>
      <c r="C168" s="62" t="s">
        <v>517</v>
      </c>
      <c r="D168" s="62" t="s">
        <v>503</v>
      </c>
      <c r="E168" s="71">
        <v>4695</v>
      </c>
    </row>
    <row r="169" spans="1:5" ht="15" customHeight="1">
      <c r="A169" s="69">
        <v>61</v>
      </c>
      <c r="B169" s="62" t="s">
        <v>518</v>
      </c>
      <c r="C169" s="62" t="s">
        <v>519</v>
      </c>
      <c r="D169" s="62" t="s">
        <v>503</v>
      </c>
      <c r="E169" s="71">
        <v>906</v>
      </c>
    </row>
    <row r="170" spans="1:5" ht="15" customHeight="1">
      <c r="A170" s="69">
        <v>62</v>
      </c>
      <c r="B170" s="62" t="s">
        <v>520</v>
      </c>
      <c r="C170" s="62" t="s">
        <v>519</v>
      </c>
      <c r="D170" s="62" t="s">
        <v>503</v>
      </c>
      <c r="E170" s="71">
        <v>11269</v>
      </c>
    </row>
    <row r="171" spans="1:5" ht="15" customHeight="1">
      <c r="A171" s="72">
        <v>63</v>
      </c>
      <c r="B171" s="73" t="s">
        <v>521</v>
      </c>
      <c r="C171" s="73" t="s">
        <v>522</v>
      </c>
      <c r="D171" s="73" t="s">
        <v>503</v>
      </c>
      <c r="E171" s="74">
        <v>5446</v>
      </c>
    </row>
    <row r="172" spans="1:5" ht="15" customHeight="1">
      <c r="A172" s="59"/>
      <c r="B172" s="60"/>
      <c r="C172" s="60"/>
      <c r="D172" s="60"/>
      <c r="E172" s="59"/>
    </row>
    <row r="173" spans="1:5" ht="15" customHeight="1"/>
  </sheetData>
  <phoneticPr fontId="0" type="noConversion"/>
  <pageMargins left="0.75" right="0.75" top="1" bottom="1" header="0.5" footer="0.5"/>
  <pageSetup orientation="portrait"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Why IPED</vt:lpstr>
      <vt:lpstr>Protocol</vt:lpstr>
      <vt:lpstr>Tatum Guide</vt:lpstr>
      <vt:lpstr>Data Collection Sheet</vt:lpstr>
      <vt:lpstr>Further Info</vt:lpstr>
      <vt:lpstr>LookupValues</vt:lpstr>
    </vt:vector>
  </TitlesOfParts>
  <Company>Davey Tree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binkleym</dc:creator>
  <cp:lastModifiedBy>Binkley, Mike</cp:lastModifiedBy>
  <dcterms:created xsi:type="dcterms:W3CDTF">2010-07-20T17:06:08Z</dcterms:created>
  <dcterms:modified xsi:type="dcterms:W3CDTF">2010-09-28T15:27:26Z</dcterms:modified>
</cp:coreProperties>
</file>